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0" yWindow="-15" windowWidth="9645" windowHeight="11910"/>
  </bookViews>
  <sheets>
    <sheet name="대신(BS)" sheetId="2" r:id="rId1"/>
    <sheet name="대신(PL)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uÞOUðuueßAÞAIee_YA">[1]수입!#REF!</definedName>
    <definedName name="_abc1">'[2]해외출자현황(원본틀)'!$C$247</definedName>
    <definedName name="가나다">#REF!</definedName>
    <definedName name="경상이익" localSheetId="1">#REF!</definedName>
    <definedName name="경상이익">#REF!</definedName>
    <definedName name="고정부채" localSheetId="1">#REF!</definedName>
    <definedName name="고정부채">#REF!</definedName>
    <definedName name="고정자산" localSheetId="1">#REF!</definedName>
    <definedName name="고정자산">#REF!</definedName>
    <definedName name="ㄴㅇ">[1]수입!#REF!</definedName>
    <definedName name="남석">#REF!</definedName>
    <definedName name="남양">#REF!</definedName>
    <definedName name="남채">#REF!</definedName>
    <definedName name="동양종금">#REF!</definedName>
    <definedName name="ㄹ호">[3]출자한도1031!#REF!</definedName>
    <definedName name="라마바">#REF!</definedName>
    <definedName name="ㅂㅂ" localSheetId="1">#REF!</definedName>
    <definedName name="ㅂㅂ">#REF!</definedName>
    <definedName name="봉석">#REF!</definedName>
    <definedName name="부채총계" localSheetId="1">#REF!</definedName>
    <definedName name="부채총계">#REF!</definedName>
    <definedName name="북채">#REF!</definedName>
    <definedName name="새것" localSheetId="1">#REF!</definedName>
    <definedName name="새것">#REF!</definedName>
    <definedName name="ㅇㄹ홍">#REF!</definedName>
    <definedName name="ㅜ">'[4]9-1차이내역'!#REF!</definedName>
    <definedName name="영업외비용" localSheetId="1">#REF!</definedName>
    <definedName name="영업외비용">#REF!</definedName>
    <definedName name="영업외수익" localSheetId="1">#REF!</definedName>
    <definedName name="영업외수익">#REF!</definedName>
    <definedName name="영업이익" localSheetId="1">#REF!</definedName>
    <definedName name="영업이익">#REF!</definedName>
    <definedName name="월별영업">#REF!</definedName>
    <definedName name="유동부채" localSheetId="1">#REF!</definedName>
    <definedName name="유동부채">#REF!</definedName>
    <definedName name="유동자산" localSheetId="1">#REF!</definedName>
    <definedName name="유동자산">#REF!</definedName>
    <definedName name="일산100">#REF!</definedName>
    <definedName name="자본총계" localSheetId="1">#REF!</definedName>
    <definedName name="자본총계">#REF!</definedName>
    <definedName name="취득가액" localSheetId="1">#REF!</definedName>
    <definedName name="취득가액">#REF!</definedName>
    <definedName name="특별손실" localSheetId="1">#REF!</definedName>
    <definedName name="특별손실">#REF!</definedName>
    <definedName name="특별이익" localSheetId="1">#REF!</definedName>
    <definedName name="특별이익">#REF!</definedName>
    <definedName name="현대리바트">[1]수입!#REF!</definedName>
    <definedName name="現代綜合商事經由分">[5]수입!#REF!</definedName>
    <definedName name="현지">#REF!</definedName>
    <definedName name="A">[6]종합일지!#REF!</definedName>
    <definedName name="aaaa">'[2]해외출자현황(원본틀)'!$C$263</definedName>
    <definedName name="abc">'[2]해외출자현황(원본틀)'!$C$19</definedName>
    <definedName name="b">'[7]1.총괄표'!#REF!</definedName>
    <definedName name="bcrclcl100rt">'[4]9-1차이내역'!#REF!</definedName>
    <definedName name="bcrclcl100rtrkrk">'[4]9-1차이내역'!#REF!</definedName>
    <definedName name="_xlnm.Criteria">'[8]폐토수익화 '!#REF!</definedName>
    <definedName name="Criteria_MI">'[8]폐토수익화 '!#REF!</definedName>
    <definedName name="czc">'[2]해외출자현황(원본틀)'!$C$282</definedName>
    <definedName name="_xlnm.Database">'[8]폐토수익화 '!#REF!</definedName>
    <definedName name="Database_MI">'[8]폐토수익화 '!#REF!</definedName>
    <definedName name="DEC.GH">#REF!</definedName>
    <definedName name="dfsdf">'[2]해외출자현황(원본틀)'!$C$274</definedName>
    <definedName name="_xlnm.Extract">'[8]폐토수익화 '!#REF!</definedName>
    <definedName name="Extract_MI">'[8]폐토수익화 '!#REF!</definedName>
    <definedName name="f">[9]출자현황!#REF!</definedName>
    <definedName name="FG11TBTB6RTDKDK">[9]출자현황!#REF!</definedName>
    <definedName name="FG13TBTB5RTDKDK">[10]출자한도!#REF!</definedName>
    <definedName name="fg13TBTB6RTDKDK" localSheetId="1">#REF!</definedName>
    <definedName name="fg13TBTB6RTDKDK">#REF!</definedName>
    <definedName name="FG13tbtbspspspsprtdkdk" localSheetId="1">#REF!</definedName>
    <definedName name="FG13tbtbspspspsprtdkdk">#REF!</definedName>
    <definedName name="fg20TBTB5RTDKDK">[11]학교기부!#REF!</definedName>
    <definedName name="FG22TBTB3RTDKDKDK">[12]차수!#REF!</definedName>
    <definedName name="FG46TBTB4RTDKDK">#REF!</definedName>
    <definedName name="Macro3">[13]!Macro3</definedName>
    <definedName name="_xlnm.Print_Area" localSheetId="0">'대신(BS)'!$A$1:$G$50</definedName>
    <definedName name="_xlnm.Print_Titles" localSheetId="0">'대신(BS)'!$7:$7</definedName>
    <definedName name="_xlnm.Print_Titles" localSheetId="1">'대신(PL)'!$9:$9</definedName>
    <definedName name="s">#REF!</definedName>
    <definedName name="ss">[1]수입!#REF!</definedName>
  </definedNames>
  <calcPr calcId="145621"/>
</workbook>
</file>

<file path=xl/calcChain.xml><?xml version="1.0" encoding="utf-8"?>
<calcChain xmlns="http://schemas.openxmlformats.org/spreadsheetml/2006/main">
  <c r="L11" i="3" l="1"/>
  <c r="L12" i="3"/>
  <c r="L14" i="3"/>
  <c r="L15" i="3"/>
  <c r="L16" i="3"/>
  <c r="L19" i="3"/>
  <c r="L20" i="3"/>
  <c r="L21" i="3"/>
  <c r="L22" i="3"/>
  <c r="L23" i="3"/>
  <c r="L24" i="3"/>
  <c r="L25" i="3"/>
  <c r="L26" i="3"/>
  <c r="L27" i="3"/>
  <c r="L33" i="3"/>
  <c r="L34" i="3"/>
  <c r="L35" i="3"/>
  <c r="L38" i="3"/>
  <c r="L40" i="3"/>
  <c r="L41" i="3"/>
  <c r="L42" i="3"/>
  <c r="H16" i="3"/>
  <c r="H14" i="3"/>
  <c r="H15" i="3"/>
  <c r="H19" i="3"/>
  <c r="H20" i="3"/>
  <c r="H21" i="3"/>
  <c r="H22" i="3"/>
  <c r="H38" i="3"/>
  <c r="H11" i="3" l="1"/>
  <c r="L10" i="3"/>
  <c r="H10" i="3" l="1"/>
</calcChain>
</file>

<file path=xl/sharedStrings.xml><?xml version="1.0" encoding="utf-8"?>
<sst xmlns="http://schemas.openxmlformats.org/spreadsheetml/2006/main" count="128" uniqueCount="95">
  <si>
    <t>1. 수수료수익</t>
    <phoneticPr fontId="11" type="noConversion"/>
  </si>
  <si>
    <t>연결재무상태표</t>
    <phoneticPr fontId="11" type="noConversion"/>
  </si>
  <si>
    <t>1. 매매목적보유금융자산</t>
    <phoneticPr fontId="11" type="noConversion"/>
  </si>
  <si>
    <t>2. 파생상품자산매도가능증권</t>
    <phoneticPr fontId="11" type="noConversion"/>
  </si>
  <si>
    <t>3. 당기손익인식지정금융자산</t>
    <phoneticPr fontId="11" type="noConversion"/>
  </si>
  <si>
    <t>Ⅲ. 매도가능금융자산</t>
    <phoneticPr fontId="11" type="noConversion"/>
  </si>
  <si>
    <t>Ⅴ. 대출채권</t>
    <phoneticPr fontId="11" type="noConversion"/>
  </si>
  <si>
    <t xml:space="preserve">VI. 당기법인세자산 </t>
    <phoneticPr fontId="11" type="noConversion"/>
  </si>
  <si>
    <t>Ⅷ. 무형자산</t>
    <phoneticPr fontId="11" type="noConversion"/>
  </si>
  <si>
    <t>(단위 : 백만원)</t>
    <phoneticPr fontId="11" type="noConversion"/>
  </si>
  <si>
    <t>자산</t>
    <phoneticPr fontId="11" type="noConversion"/>
  </si>
  <si>
    <t>Ⅰ. 현금 및 예치금</t>
    <phoneticPr fontId="11" type="noConversion"/>
  </si>
  <si>
    <t>자산총계</t>
    <phoneticPr fontId="11" type="noConversion"/>
  </si>
  <si>
    <t>Ⅸ. 투자부동산</t>
    <phoneticPr fontId="11" type="noConversion"/>
  </si>
  <si>
    <t>Ⅰ. 당기손익인식금융부채</t>
    <phoneticPr fontId="11" type="noConversion"/>
  </si>
  <si>
    <t>1. 매매목적보유금융부채</t>
    <phoneticPr fontId="11" type="noConversion"/>
  </si>
  <si>
    <t>2. 파생상품부채</t>
    <phoneticPr fontId="11" type="noConversion"/>
  </si>
  <si>
    <t>3. 당기손익인식지정금융부채</t>
    <phoneticPr fontId="11" type="noConversion"/>
  </si>
  <si>
    <t>Ⅱ. 예수부채</t>
    <phoneticPr fontId="11" type="noConversion"/>
  </si>
  <si>
    <t>Ⅲ. 차입부채</t>
    <phoneticPr fontId="11" type="noConversion"/>
  </si>
  <si>
    <t>Ⅰ. 지배기업주주지분</t>
    <phoneticPr fontId="11" type="noConversion"/>
  </si>
  <si>
    <t>1. 자본금</t>
    <phoneticPr fontId="11" type="noConversion"/>
  </si>
  <si>
    <t>2. 자본잉여금</t>
    <phoneticPr fontId="11" type="noConversion"/>
  </si>
  <si>
    <t>Ⅱ. 비지배지분</t>
    <phoneticPr fontId="11" type="noConversion"/>
  </si>
  <si>
    <t>부채 및 자본총계</t>
    <phoneticPr fontId="11" type="noConversion"/>
  </si>
  <si>
    <t>부채</t>
    <phoneticPr fontId="11" type="noConversion"/>
  </si>
  <si>
    <t>Ⅳ. 사채</t>
    <phoneticPr fontId="11" type="noConversion"/>
  </si>
  <si>
    <t>Ⅴ. 확정급여부채 및 기타장기종업원급여</t>
    <phoneticPr fontId="11" type="noConversion"/>
  </si>
  <si>
    <t>Ⅵ. 충당부채</t>
    <phoneticPr fontId="11" type="noConversion"/>
  </si>
  <si>
    <t>Ⅶ. 미지급법인세</t>
    <phoneticPr fontId="11" type="noConversion"/>
  </si>
  <si>
    <t>Ⅷ. 이연법인세부채</t>
    <phoneticPr fontId="11" type="noConversion"/>
  </si>
  <si>
    <t>Ⅸ. 기타부채</t>
    <phoneticPr fontId="11" type="noConversion"/>
  </si>
  <si>
    <t>부채총계</t>
    <phoneticPr fontId="11" type="noConversion"/>
  </si>
  <si>
    <t>자본</t>
    <phoneticPr fontId="11" type="noConversion"/>
  </si>
  <si>
    <t>자본총계</t>
    <phoneticPr fontId="11" type="noConversion"/>
  </si>
  <si>
    <t>대신증권주식회사와 그 종속기업</t>
    <phoneticPr fontId="11" type="noConversion"/>
  </si>
  <si>
    <t>연결포괄손익계산서</t>
    <phoneticPr fontId="11" type="noConversion"/>
  </si>
  <si>
    <t>2. 수수료비용</t>
    <phoneticPr fontId="11" type="noConversion"/>
  </si>
  <si>
    <t>기타 판매비와관리비</t>
    <phoneticPr fontId="11" type="noConversion"/>
  </si>
  <si>
    <t>1. 매도가능금융자산평가손익</t>
    <phoneticPr fontId="11" type="noConversion"/>
  </si>
  <si>
    <t>2. 관계기업 기타포괄손익에 대한 지분</t>
    <phoneticPr fontId="11" type="noConversion"/>
  </si>
  <si>
    <t>2. 비지배지분 순이익</t>
    <phoneticPr fontId="11" type="noConversion"/>
  </si>
  <si>
    <t>제1우선주 기본주당순이익(단위:원)</t>
    <phoneticPr fontId="11" type="noConversion"/>
  </si>
  <si>
    <t>보통주 기본주당순이익(단위:원)</t>
    <phoneticPr fontId="11" type="noConversion"/>
  </si>
  <si>
    <t>제2우선주 기본주당순이익(단위:원)</t>
    <phoneticPr fontId="11" type="noConversion"/>
  </si>
  <si>
    <t>(단위:백만원)</t>
    <phoneticPr fontId="11" type="noConversion"/>
  </si>
  <si>
    <t>QoQ</t>
    <phoneticPr fontId="11" type="noConversion"/>
  </si>
  <si>
    <t>Ⅰ. 순수수료손익</t>
    <phoneticPr fontId="11" type="noConversion"/>
  </si>
  <si>
    <t>1. 이자수익</t>
    <phoneticPr fontId="11" type="noConversion"/>
  </si>
  <si>
    <t>2. 이자비용</t>
    <phoneticPr fontId="11" type="noConversion"/>
  </si>
  <si>
    <t>Ⅵ. 순영업수익</t>
    <phoneticPr fontId="11" type="noConversion"/>
  </si>
  <si>
    <t>인건비</t>
    <phoneticPr fontId="11" type="noConversion"/>
  </si>
  <si>
    <t>감가상각비 및 상각비</t>
    <phoneticPr fontId="11" type="noConversion"/>
  </si>
  <si>
    <t>3. 해외사업 환산손익</t>
    <phoneticPr fontId="11" type="noConversion"/>
  </si>
  <si>
    <t>1. 지배기업주주지분 순이익</t>
    <phoneticPr fontId="11" type="noConversion"/>
  </si>
  <si>
    <t>1. 지배기업주주지분 총포괄이익</t>
    <phoneticPr fontId="11" type="noConversion"/>
  </si>
  <si>
    <t>2. 비지배지분 총포괄이익</t>
    <phoneticPr fontId="11" type="noConversion"/>
  </si>
  <si>
    <t>5. 기타자본항목</t>
    <phoneticPr fontId="11" type="noConversion"/>
  </si>
  <si>
    <t>3. 기타포괄손익누계액</t>
    <phoneticPr fontId="11" type="noConversion"/>
  </si>
  <si>
    <t>4. 이익잉여금</t>
    <phoneticPr fontId="11" type="noConversion"/>
  </si>
  <si>
    <t>YoY</t>
    <phoneticPr fontId="11" type="noConversion"/>
  </si>
  <si>
    <t>N/A</t>
  </si>
  <si>
    <t>FY11</t>
    <phoneticPr fontId="11" type="noConversion"/>
  </si>
  <si>
    <t>FY12 : 2013.03.31</t>
    <phoneticPr fontId="11" type="noConversion"/>
  </si>
  <si>
    <t>FY11 : 2012.03.31</t>
    <phoneticPr fontId="11" type="noConversion"/>
  </si>
  <si>
    <t>FY12</t>
    <phoneticPr fontId="11" type="noConversion"/>
  </si>
  <si>
    <t>-</t>
    <phoneticPr fontId="11" type="noConversion"/>
  </si>
  <si>
    <t>Ⅳ. 종속기업 및 관계기업 투자</t>
    <phoneticPr fontId="11" type="noConversion"/>
  </si>
  <si>
    <t>Ⅱ. 당기손익인식금융자산</t>
    <phoneticPr fontId="11" type="noConversion"/>
  </si>
  <si>
    <t>XⅡ. 기타자산</t>
    <phoneticPr fontId="11" type="noConversion"/>
  </si>
  <si>
    <t>Ⅶ. 유형자산</t>
    <phoneticPr fontId="11" type="noConversion"/>
  </si>
  <si>
    <t>Ⅹ. 매각예정비유동자산</t>
    <phoneticPr fontId="11" type="noConversion"/>
  </si>
  <si>
    <t>XI. 이연법인세자산</t>
    <phoneticPr fontId="11" type="noConversion"/>
  </si>
  <si>
    <t>-</t>
    <phoneticPr fontId="11" type="noConversion"/>
  </si>
  <si>
    <t>당기연결순이익의 귀속</t>
    <phoneticPr fontId="11" type="noConversion"/>
  </si>
  <si>
    <t>당기연결총포괄이익의 귀속</t>
    <phoneticPr fontId="11" type="noConversion"/>
  </si>
  <si>
    <t>Ⅸ. 법인세비용차감전연결순이익</t>
    <phoneticPr fontId="11" type="noConversion"/>
  </si>
  <si>
    <t>Ⅹ. 법인세비용</t>
    <phoneticPr fontId="11" type="noConversion"/>
  </si>
  <si>
    <t>XI. 당기연결순이익</t>
    <phoneticPr fontId="11" type="noConversion"/>
  </si>
  <si>
    <t>Ⅷ. 영업외손익</t>
    <phoneticPr fontId="11" type="noConversion"/>
  </si>
  <si>
    <t>Ⅶ. 영업이익</t>
    <phoneticPr fontId="11" type="noConversion"/>
  </si>
  <si>
    <t>Ⅴ. 기타영업손익</t>
    <phoneticPr fontId="11" type="noConversion"/>
  </si>
  <si>
    <t>Ⅱ. 순이자손익</t>
    <phoneticPr fontId="11" type="noConversion"/>
  </si>
  <si>
    <t>XⅡ. 당기연결기타포괄손익</t>
    <phoneticPr fontId="11" type="noConversion"/>
  </si>
  <si>
    <t>Ⅲ. 순매매손익</t>
    <phoneticPr fontId="11" type="noConversion"/>
  </si>
  <si>
    <t>XⅢ. 당기연결총포괄이익</t>
    <phoneticPr fontId="11" type="noConversion"/>
  </si>
  <si>
    <t>Ⅳ. 당기손익인식지정금융상품 순손익</t>
    <phoneticPr fontId="11" type="noConversion"/>
  </si>
  <si>
    <t>XⅣ. 주당이익</t>
    <phoneticPr fontId="11" type="noConversion"/>
  </si>
  <si>
    <t>3QFY12</t>
  </si>
  <si>
    <t>4QFY12</t>
    <phoneticPr fontId="11" type="noConversion"/>
  </si>
  <si>
    <t>N/A</t>
    <phoneticPr fontId="11" type="noConversion"/>
  </si>
  <si>
    <t>FY11 : 2011.04.01 ~ 2012.03.31</t>
    <phoneticPr fontId="11" type="noConversion"/>
  </si>
  <si>
    <t>4QFY12 : 2012.01.01 ~ 2013.03.31</t>
    <phoneticPr fontId="11" type="noConversion"/>
  </si>
  <si>
    <t>3QFY12 : 2012.10.01 ~ 2012.12.31</t>
    <phoneticPr fontId="11" type="noConversion"/>
  </si>
  <si>
    <t>FY12 : 2012.04.01 ~ 2013.03.31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</si>
</sst>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_ * #,##0_ ;_ * \-#,##0_ ;_ * &quot;-&quot;_ ;_ @_ "/>
    <numFmt numFmtId="178" formatCode="#,##0\ "/>
    <numFmt numFmtId="179" formatCode="&quot;$&quot;#,##0_);\(&quot;$&quot;#,##0\)"/>
    <numFmt numFmtId="180" formatCode="0.00_)"/>
    <numFmt numFmtId="181" formatCode="#,##0_);[Red]\(#,##0\)"/>
    <numFmt numFmtId="182" formatCode="#,##0;[Red]\(#,##0\);\-"/>
    <numFmt numFmtId="183" formatCode="#,##0;&quot;△&quot;#,##0"/>
    <numFmt numFmtId="184" formatCode="0.0%"/>
    <numFmt numFmtId="185" formatCode="&quot;₩&quot;#,##0;[Red]&quot;₩&quot;\-#,##0"/>
    <numFmt numFmtId="186" formatCode="_(* #,##0_);_(* \(#,##0\);_(* &quot;-&quot;_);_(@_)"/>
    <numFmt numFmtId="187" formatCode="\ \-m\/dd"/>
    <numFmt numFmtId="188" formatCode="&quot;₩&quot;#,##0;&quot;₩&quot;\-#,##0"/>
    <numFmt numFmtId="189" formatCode="d/m/yy\ h:mm"/>
    <numFmt numFmtId="190" formatCode="0.0&quot;  &quot;"/>
    <numFmt numFmtId="191" formatCode="0.0000&quot;  &quot;"/>
    <numFmt numFmtId="192" formatCode="#,##0.00_ "/>
    <numFmt numFmtId="193" formatCode="#,##0.0_);[Red]\(#,##0.0\)"/>
    <numFmt numFmtId="194" formatCode="#,##0.00_);[Red]\(#,##0.00\)"/>
  </numFmts>
  <fonts count="63">
    <font>
      <sz val="10"/>
      <name val="돋움"/>
      <family val="3"/>
      <charset val="129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1"/>
      <name val="바탕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Tms Rmn"/>
      <family val="1"/>
    </font>
    <font>
      <sz val="8"/>
      <name val="바탕"/>
      <family val="1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돋움"/>
      <family val="3"/>
      <charset val="129"/>
    </font>
    <font>
      <b/>
      <sz val="11"/>
      <color indexed="9"/>
      <name val="굴림체"/>
      <family val="3"/>
      <charset val="129"/>
    </font>
    <font>
      <sz val="10"/>
      <name val="굴림"/>
      <family val="3"/>
      <charset val="129"/>
    </font>
    <font>
      <b/>
      <sz val="18"/>
      <name val="굴림체"/>
      <family val="3"/>
      <charset val="129"/>
    </font>
    <font>
      <sz val="11"/>
      <color indexed="9"/>
      <name val="굴림체"/>
      <family val="3"/>
      <charset val="129"/>
    </font>
    <font>
      <sz val="10"/>
      <name val="굴림체"/>
      <family val="3"/>
      <charset val="129"/>
    </font>
    <font>
      <sz val="10"/>
      <name val="MS Sans Serif"/>
      <family val="2"/>
    </font>
    <font>
      <sz val="12"/>
      <name val="???"/>
      <family val="1"/>
    </font>
    <font>
      <sz val="12"/>
      <name val="Times New Roman"/>
      <family val="1"/>
    </font>
    <font>
      <b/>
      <sz val="12"/>
      <name val="바탕체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Arial"/>
      <family val="2"/>
    </font>
    <font>
      <u/>
      <sz val="11"/>
      <color indexed="36"/>
      <name val="돋움"/>
      <family val="3"/>
      <charset val="129"/>
    </font>
    <font>
      <sz val="12"/>
      <name val="뼻뮝"/>
      <family val="1"/>
      <charset val="129"/>
    </font>
    <font>
      <sz val="12"/>
      <name val="굴림체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2"/>
      <name val="Tms Rmn"/>
      <family val="1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sz val="9"/>
      <name val="Times New Roman"/>
      <family val="1"/>
    </font>
    <font>
      <sz val="1"/>
      <color indexed="8"/>
      <name val="Courier"/>
      <family val="3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¾©"/>
      <family val="1"/>
      <charset val="129"/>
    </font>
    <font>
      <sz val="9"/>
      <name val="Arial"/>
      <family val="2"/>
    </font>
    <font>
      <b/>
      <sz val="10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color indexed="9"/>
      <name val="굴림체"/>
      <family val="3"/>
      <charset val="129"/>
    </font>
    <font>
      <b/>
      <sz val="12"/>
      <name val="굴림체"/>
      <family val="3"/>
      <charset val="129"/>
    </font>
    <font>
      <b/>
      <sz val="22"/>
      <name val="굴림체"/>
      <family val="3"/>
      <charset val="129"/>
    </font>
    <font>
      <b/>
      <sz val="11"/>
      <color rgb="FFFFFFFF"/>
      <name val="굴림체"/>
      <family val="3"/>
      <charset val="129"/>
    </font>
    <font>
      <b/>
      <sz val="10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66"/>
        <bgColor rgb="FF000000"/>
      </patternFill>
    </fill>
    <fill>
      <patternFill patternType="solid">
        <fgColor rgb="FFFFFF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38" fontId="2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19" fillId="0" borderId="0" applyFont="0" applyFill="0" applyBorder="0" applyAlignment="0" applyProtection="0"/>
    <xf numFmtId="0" fontId="6" fillId="0" borderId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/>
    <xf numFmtId="0" fontId="22" fillId="0" borderId="0"/>
    <xf numFmtId="177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3" fontId="6" fillId="0" borderId="1">
      <alignment horizontal="right" vertical="center" shrinkToFit="1"/>
    </xf>
    <xf numFmtId="14" fontId="27" fillId="0" borderId="0" applyFill="0" applyBorder="0" applyProtection="0">
      <alignment horizontal="center" vertical="center"/>
    </xf>
    <xf numFmtId="0" fontId="2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27" fillId="0" borderId="2" applyFill="0" applyBorder="0" applyProtection="0">
      <alignment vertical="center"/>
    </xf>
    <xf numFmtId="182" fontId="3" fillId="0" borderId="0" applyFill="0" applyBorder="0" applyProtection="0">
      <alignment vertical="center"/>
    </xf>
    <xf numFmtId="0" fontId="29" fillId="0" borderId="0"/>
    <xf numFmtId="185" fontId="14" fillId="0" borderId="2" applyFill="0" applyBorder="0" applyProtection="0">
      <alignment vertical="center"/>
    </xf>
    <xf numFmtId="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4" fillId="0" borderId="0">
      <alignment vertical="center"/>
    </xf>
    <xf numFmtId="0" fontId="14" fillId="0" borderId="0">
      <alignment vertical="center"/>
    </xf>
    <xf numFmtId="0" fontId="1" fillId="0" borderId="0"/>
    <xf numFmtId="0" fontId="24" fillId="0" borderId="3" applyNumberFormat="0" applyFont="0" applyFill="0" applyAlignment="0" applyProtection="0"/>
    <xf numFmtId="187" fontId="14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4" fillId="2" borderId="4">
      <alignment horizontal="center" vertical="center"/>
    </xf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5" fillId="0" borderId="0"/>
    <xf numFmtId="0" fontId="33" fillId="0" borderId="0"/>
    <xf numFmtId="0" fontId="37" fillId="0" borderId="0"/>
    <xf numFmtId="0" fontId="36" fillId="0" borderId="0"/>
    <xf numFmtId="0" fontId="36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38" fillId="0" borderId="0"/>
    <xf numFmtId="0" fontId="39" fillId="0" borderId="0"/>
    <xf numFmtId="0" fontId="38" fillId="0" borderId="0"/>
    <xf numFmtId="0" fontId="5" fillId="0" borderId="0"/>
    <xf numFmtId="0" fontId="2" fillId="0" borderId="0" applyFill="0" applyBorder="0" applyAlignment="0"/>
    <xf numFmtId="0" fontId="40" fillId="0" borderId="0"/>
    <xf numFmtId="177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89" fontId="2" fillId="0" borderId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190" fontId="2" fillId="0" borderId="0"/>
    <xf numFmtId="0" fontId="27" fillId="0" borderId="0" applyProtection="0"/>
    <xf numFmtId="191" fontId="2" fillId="0" borderId="0"/>
    <xf numFmtId="0" fontId="41" fillId="0" borderId="0">
      <alignment horizontal="left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2" fontId="27" fillId="0" borderId="0" applyProtection="0"/>
    <xf numFmtId="38" fontId="7" fillId="3" borderId="0" applyNumberFormat="0" applyBorder="0" applyAlignment="0" applyProtection="0"/>
    <xf numFmtId="0" fontId="43" fillId="0" borderId="0">
      <alignment horizontal="left"/>
    </xf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0" fontId="44" fillId="0" borderId="0" applyProtection="0"/>
    <xf numFmtId="0" fontId="8" fillId="0" borderId="0" applyProtection="0"/>
    <xf numFmtId="10" fontId="7" fillId="4" borderId="1" applyNumberFormat="0" applyBorder="0" applyAlignment="0" applyProtection="0"/>
    <xf numFmtId="0" fontId="45" fillId="0" borderId="7"/>
    <xf numFmtId="177" fontId="23" fillId="0" borderId="0" applyFont="0" applyFill="0" applyBorder="0" applyAlignment="0" applyProtection="0"/>
    <xf numFmtId="37" fontId="46" fillId="0" borderId="0"/>
    <xf numFmtId="180" fontId="9" fillId="0" borderId="0"/>
    <xf numFmtId="0" fontId="6" fillId="0" borderId="0"/>
    <xf numFmtId="0" fontId="30" fillId="0" borderId="0" applyFont="0" applyFill="0" applyBorder="0" applyAlignment="0" applyProtection="0"/>
    <xf numFmtId="40" fontId="47" fillId="5" borderId="0">
      <alignment horizontal="right"/>
    </xf>
    <xf numFmtId="0" fontId="48" fillId="5" borderId="0">
      <alignment horizontal="right"/>
    </xf>
    <xf numFmtId="0" fontId="49" fillId="5" borderId="8"/>
    <xf numFmtId="0" fontId="49" fillId="0" borderId="0" applyBorder="0">
      <alignment horizontal="centerContinuous"/>
    </xf>
    <xf numFmtId="0" fontId="50" fillId="0" borderId="0" applyBorder="0">
      <alignment horizontal="centerContinuous"/>
    </xf>
    <xf numFmtId="10" fontId="6" fillId="0" borderId="0" applyFont="0" applyFill="0" applyBorder="0" applyAlignment="0" applyProtection="0"/>
    <xf numFmtId="10" fontId="27" fillId="0" borderId="0" applyProtection="0"/>
    <xf numFmtId="4" fontId="41" fillId="0" borderId="0">
      <alignment horizontal="right"/>
    </xf>
    <xf numFmtId="179" fontId="10" fillId="0" borderId="0"/>
    <xf numFmtId="4" fontId="51" fillId="0" borderId="0">
      <alignment horizontal="right"/>
    </xf>
    <xf numFmtId="0" fontId="52" fillId="0" borderId="0">
      <alignment horizontal="left"/>
    </xf>
    <xf numFmtId="0" fontId="45" fillId="0" borderId="0"/>
    <xf numFmtId="0" fontId="53" fillId="0" borderId="0">
      <alignment horizontal="center"/>
    </xf>
    <xf numFmtId="0" fontId="27" fillId="0" borderId="9" applyProtection="0"/>
    <xf numFmtId="37" fontId="7" fillId="0" borderId="0"/>
    <xf numFmtId="0" fontId="54" fillId="0" borderId="0"/>
    <xf numFmtId="0" fontId="55" fillId="0" borderId="0"/>
  </cellStyleXfs>
  <cellXfs count="145">
    <xf numFmtId="0" fontId="0" fillId="0" borderId="0" xfId="0"/>
    <xf numFmtId="0" fontId="12" fillId="0" borderId="0" xfId="47" applyFont="1">
      <alignment vertical="center"/>
    </xf>
    <xf numFmtId="0" fontId="13" fillId="0" borderId="0" xfId="47" applyFont="1">
      <alignment vertical="center"/>
    </xf>
    <xf numFmtId="176" fontId="12" fillId="0" borderId="0" xfId="47" applyNumberFormat="1" applyFont="1">
      <alignment vertical="center"/>
    </xf>
    <xf numFmtId="0" fontId="15" fillId="0" borderId="0" xfId="47" applyFont="1">
      <alignment vertical="center"/>
    </xf>
    <xf numFmtId="0" fontId="12" fillId="0" borderId="0" xfId="47" applyFont="1" applyFill="1">
      <alignment vertical="center"/>
    </xf>
    <xf numFmtId="0" fontId="12" fillId="0" borderId="0" xfId="47" applyFont="1" applyFill="1" applyBorder="1">
      <alignment vertical="center"/>
    </xf>
    <xf numFmtId="0" fontId="18" fillId="0" borderId="0" xfId="47" applyFont="1">
      <alignment vertical="center"/>
    </xf>
    <xf numFmtId="0" fontId="13" fillId="0" borderId="0" xfId="47" applyFont="1" applyFill="1">
      <alignment vertical="center"/>
    </xf>
    <xf numFmtId="0" fontId="18" fillId="0" borderId="0" xfId="47" applyFont="1" applyFill="1">
      <alignment vertical="center"/>
    </xf>
    <xf numFmtId="184" fontId="12" fillId="0" borderId="0" xfId="29" applyNumberFormat="1" applyFont="1" applyAlignment="1">
      <alignment vertical="center"/>
    </xf>
    <xf numFmtId="0" fontId="19" fillId="0" borderId="0" xfId="47" applyFont="1" applyAlignment="1">
      <alignment horizontal="left" vertical="center"/>
    </xf>
    <xf numFmtId="0" fontId="56" fillId="0" borderId="0" xfId="47" applyFont="1" applyAlignment="1">
      <alignment horizontal="left" vertical="center"/>
    </xf>
    <xf numFmtId="178" fontId="56" fillId="0" borderId="11" xfId="47" applyNumberFormat="1" applyFont="1" applyFill="1" applyBorder="1" applyAlignment="1">
      <alignment horizontal="left" vertical="center"/>
    </xf>
    <xf numFmtId="178" fontId="56" fillId="0" borderId="6" xfId="47" applyNumberFormat="1" applyFont="1" applyFill="1" applyBorder="1" applyAlignment="1">
      <alignment horizontal="left" vertical="center"/>
    </xf>
    <xf numFmtId="178" fontId="19" fillId="0" borderId="15" xfId="47" applyNumberFormat="1" applyFont="1" applyFill="1" applyBorder="1" applyAlignment="1">
      <alignment horizontal="left" vertical="center"/>
    </xf>
    <xf numFmtId="178" fontId="19" fillId="0" borderId="0" xfId="47" applyNumberFormat="1" applyFont="1" applyFill="1" applyBorder="1" applyAlignment="1">
      <alignment horizontal="left" vertical="center"/>
    </xf>
    <xf numFmtId="178" fontId="19" fillId="0" borderId="8" xfId="47" applyNumberFormat="1" applyFont="1" applyFill="1" applyBorder="1" applyAlignment="1">
      <alignment horizontal="left" vertical="center"/>
    </xf>
    <xf numFmtId="178" fontId="19" fillId="0" borderId="12" xfId="47" applyNumberFormat="1" applyFont="1" applyFill="1" applyBorder="1" applyAlignment="1">
      <alignment horizontal="left" vertical="center"/>
    </xf>
    <xf numFmtId="178" fontId="19" fillId="0" borderId="13" xfId="47" applyNumberFormat="1" applyFont="1" applyFill="1" applyBorder="1" applyAlignment="1">
      <alignment horizontal="left" vertical="center"/>
    </xf>
    <xf numFmtId="178" fontId="19" fillId="0" borderId="14" xfId="47" applyNumberFormat="1" applyFont="1" applyFill="1" applyBorder="1" applyAlignment="1">
      <alignment horizontal="left" vertical="center"/>
    </xf>
    <xf numFmtId="178" fontId="19" fillId="0" borderId="16" xfId="47" applyNumberFormat="1" applyFont="1" applyFill="1" applyBorder="1" applyAlignment="1">
      <alignment horizontal="left" vertical="center"/>
    </xf>
    <xf numFmtId="178" fontId="19" fillId="0" borderId="17" xfId="47" applyNumberFormat="1" applyFont="1" applyFill="1" applyBorder="1" applyAlignment="1">
      <alignment horizontal="left" vertical="center"/>
    </xf>
    <xf numFmtId="178" fontId="56" fillId="0" borderId="0" xfId="47" applyNumberFormat="1" applyFont="1" applyFill="1" applyBorder="1" applyAlignment="1">
      <alignment horizontal="left" vertical="center"/>
    </xf>
    <xf numFmtId="192" fontId="12" fillId="0" borderId="0" xfId="47" applyNumberFormat="1" applyFont="1">
      <alignment vertical="center"/>
    </xf>
    <xf numFmtId="0" fontId="19" fillId="0" borderId="0" xfId="47" applyFont="1" applyFill="1" applyBorder="1" applyAlignment="1">
      <alignment horizontal="left" vertical="center"/>
    </xf>
    <xf numFmtId="0" fontId="13" fillId="0" borderId="6" xfId="47" applyFont="1" applyFill="1" applyBorder="1">
      <alignment vertical="center"/>
    </xf>
    <xf numFmtId="0" fontId="19" fillId="0" borderId="0" xfId="47" applyFont="1">
      <alignment vertical="center"/>
    </xf>
    <xf numFmtId="0" fontId="19" fillId="0" borderId="0" xfId="47" applyFont="1" applyBorder="1">
      <alignment vertical="center"/>
    </xf>
    <xf numFmtId="181" fontId="16" fillId="0" borderId="15" xfId="47" applyNumberFormat="1" applyFont="1" applyFill="1" applyBorder="1">
      <alignment vertical="center"/>
    </xf>
    <xf numFmtId="0" fontId="58" fillId="0" borderId="15" xfId="47" applyFont="1" applyBorder="1">
      <alignment vertical="center"/>
    </xf>
    <xf numFmtId="0" fontId="19" fillId="0" borderId="15" xfId="47" applyFont="1" applyFill="1" applyBorder="1">
      <alignment vertical="center"/>
    </xf>
    <xf numFmtId="181" fontId="19" fillId="0" borderId="15" xfId="47" applyNumberFormat="1" applyFont="1" applyBorder="1">
      <alignment vertical="center"/>
    </xf>
    <xf numFmtId="181" fontId="19" fillId="0" borderId="15" xfId="47" applyNumberFormat="1" applyFont="1" applyFill="1" applyBorder="1">
      <alignment vertical="center"/>
    </xf>
    <xf numFmtId="176" fontId="12" fillId="0" borderId="0" xfId="47" applyNumberFormat="1" applyFont="1" applyBorder="1">
      <alignment vertical="center"/>
    </xf>
    <xf numFmtId="181" fontId="16" fillId="0" borderId="0" xfId="47" applyNumberFormat="1" applyFont="1" applyFill="1" applyBorder="1">
      <alignment vertical="center"/>
    </xf>
    <xf numFmtId="181" fontId="19" fillId="0" borderId="0" xfId="47" applyNumberFormat="1" applyFont="1" applyBorder="1">
      <alignment vertical="center"/>
    </xf>
    <xf numFmtId="0" fontId="19" fillId="0" borderId="0" xfId="47" applyFont="1" applyFill="1" applyBorder="1">
      <alignment vertical="center"/>
    </xf>
    <xf numFmtId="178" fontId="56" fillId="0" borderId="17" xfId="47" applyNumberFormat="1" applyFont="1" applyFill="1" applyBorder="1" applyAlignment="1">
      <alignment horizontal="left" vertical="center"/>
    </xf>
    <xf numFmtId="0" fontId="1" fillId="0" borderId="0" xfId="49" applyFill="1"/>
    <xf numFmtId="0" fontId="14" fillId="0" borderId="0" xfId="48" applyFill="1">
      <alignment vertical="center"/>
    </xf>
    <xf numFmtId="0" fontId="0" fillId="0" borderId="0" xfId="0" applyFill="1"/>
    <xf numFmtId="178" fontId="15" fillId="6" borderId="10" xfId="47" applyNumberFormat="1" applyFont="1" applyFill="1" applyBorder="1" applyAlignment="1">
      <alignment horizontal="center" vertical="center"/>
    </xf>
    <xf numFmtId="181" fontId="19" fillId="0" borderId="19" xfId="47" applyNumberFormat="1" applyFont="1" applyFill="1" applyBorder="1">
      <alignment vertical="center"/>
    </xf>
    <xf numFmtId="181" fontId="19" fillId="0" borderId="20" xfId="47" applyNumberFormat="1" applyFont="1" applyFill="1" applyBorder="1">
      <alignment vertical="center"/>
    </xf>
    <xf numFmtId="181" fontId="56" fillId="7" borderId="1" xfId="47" applyNumberFormat="1" applyFont="1" applyFill="1" applyBorder="1">
      <alignment vertical="center"/>
    </xf>
    <xf numFmtId="178" fontId="56" fillId="8" borderId="6" xfId="47" applyNumberFormat="1" applyFont="1" applyFill="1" applyBorder="1" applyAlignment="1">
      <alignment horizontal="left" vertical="center"/>
    </xf>
    <xf numFmtId="178" fontId="56" fillId="8" borderId="10" xfId="47" applyNumberFormat="1" applyFont="1" applyFill="1" applyBorder="1" applyAlignment="1">
      <alignment horizontal="left" vertical="center"/>
    </xf>
    <xf numFmtId="181" fontId="56" fillId="8" borderId="1" xfId="47" applyNumberFormat="1" applyFont="1" applyFill="1" applyBorder="1">
      <alignment vertical="center"/>
    </xf>
    <xf numFmtId="178" fontId="56" fillId="8" borderId="11" xfId="47" applyNumberFormat="1" applyFont="1" applyFill="1" applyBorder="1" applyAlignment="1">
      <alignment horizontal="left" vertical="center"/>
    </xf>
    <xf numFmtId="178" fontId="56" fillId="8" borderId="1" xfId="47" applyNumberFormat="1" applyFont="1" applyFill="1" applyBorder="1" applyAlignment="1">
      <alignment horizontal="left" vertical="center"/>
    </xf>
    <xf numFmtId="178" fontId="56" fillId="8" borderId="12" xfId="47" applyNumberFormat="1" applyFont="1" applyFill="1" applyBorder="1" applyAlignment="1">
      <alignment horizontal="left" vertical="center"/>
    </xf>
    <xf numFmtId="178" fontId="56" fillId="8" borderId="13" xfId="47" applyNumberFormat="1" applyFont="1" applyFill="1" applyBorder="1" applyAlignment="1">
      <alignment horizontal="left" vertical="center"/>
    </xf>
    <xf numFmtId="178" fontId="56" fillId="8" borderId="14" xfId="47" applyNumberFormat="1" applyFont="1" applyFill="1" applyBorder="1" applyAlignment="1">
      <alignment horizontal="left" vertical="center"/>
    </xf>
    <xf numFmtId="181" fontId="56" fillId="8" borderId="19" xfId="47" applyNumberFormat="1" applyFont="1" applyFill="1" applyBorder="1">
      <alignment vertical="center"/>
    </xf>
    <xf numFmtId="178" fontId="56" fillId="8" borderId="15" xfId="47" applyNumberFormat="1" applyFont="1" applyFill="1" applyBorder="1" applyAlignment="1">
      <alignment horizontal="left" vertical="center"/>
    </xf>
    <xf numFmtId="178" fontId="56" fillId="8" borderId="0" xfId="47" applyNumberFormat="1" applyFont="1" applyFill="1" applyBorder="1" applyAlignment="1">
      <alignment horizontal="left" vertical="center"/>
    </xf>
    <xf numFmtId="178" fontId="56" fillId="8" borderId="8" xfId="47" applyNumberFormat="1" applyFont="1" applyFill="1" applyBorder="1" applyAlignment="1">
      <alignment horizontal="left" vertical="center"/>
    </xf>
    <xf numFmtId="181" fontId="56" fillId="0" borderId="0" xfId="47" applyNumberFormat="1" applyFont="1" applyFill="1" applyBorder="1">
      <alignment vertical="center"/>
    </xf>
    <xf numFmtId="181" fontId="56" fillId="0" borderId="17" xfId="47" applyNumberFormat="1" applyFont="1" applyFill="1" applyBorder="1">
      <alignment vertical="center"/>
    </xf>
    <xf numFmtId="181" fontId="19" fillId="0" borderId="21" xfId="47" applyNumberFormat="1" applyFont="1" applyFill="1" applyBorder="1">
      <alignment vertical="center"/>
    </xf>
    <xf numFmtId="181" fontId="56" fillId="8" borderId="20" xfId="47" applyNumberFormat="1" applyFont="1" applyFill="1" applyBorder="1">
      <alignment vertical="center"/>
    </xf>
    <xf numFmtId="181" fontId="56" fillId="8" borderId="11" xfId="47" applyNumberFormat="1" applyFont="1" applyFill="1" applyBorder="1">
      <alignment vertical="center"/>
    </xf>
    <xf numFmtId="181" fontId="19" fillId="0" borderId="17" xfId="47" applyNumberFormat="1" applyFont="1" applyFill="1" applyBorder="1">
      <alignment vertical="center"/>
    </xf>
    <xf numFmtId="0" fontId="13" fillId="0" borderId="0" xfId="47" applyFont="1" applyAlignment="1">
      <alignment vertical="center"/>
    </xf>
    <xf numFmtId="0" fontId="19" fillId="0" borderId="12" xfId="47" applyFont="1" applyBorder="1">
      <alignment vertical="center"/>
    </xf>
    <xf numFmtId="0" fontId="19" fillId="0" borderId="13" xfId="47" applyFont="1" applyBorder="1">
      <alignment vertical="center"/>
    </xf>
    <xf numFmtId="0" fontId="19" fillId="0" borderId="14" xfId="47" applyFont="1" applyBorder="1">
      <alignment vertical="center"/>
    </xf>
    <xf numFmtId="181" fontId="19" fillId="0" borderId="19" xfId="47" applyNumberFormat="1" applyFont="1" applyBorder="1">
      <alignment vertical="center"/>
    </xf>
    <xf numFmtId="0" fontId="19" fillId="0" borderId="15" xfId="47" applyFont="1" applyBorder="1">
      <alignment vertical="center"/>
    </xf>
    <xf numFmtId="0" fontId="19" fillId="0" borderId="8" xfId="47" applyFont="1" applyBorder="1">
      <alignment vertical="center"/>
    </xf>
    <xf numFmtId="181" fontId="19" fillId="0" borderId="20" xfId="47" applyNumberFormat="1" applyFont="1" applyBorder="1">
      <alignment vertical="center"/>
    </xf>
    <xf numFmtId="0" fontId="19" fillId="0" borderId="16" xfId="47" applyFont="1" applyBorder="1">
      <alignment vertical="center"/>
    </xf>
    <xf numFmtId="0" fontId="19" fillId="0" borderId="17" xfId="47" applyFont="1" applyBorder="1">
      <alignment vertical="center"/>
    </xf>
    <xf numFmtId="0" fontId="19" fillId="0" borderId="18" xfId="47" applyFont="1" applyBorder="1">
      <alignment vertical="center"/>
    </xf>
    <xf numFmtId="181" fontId="19" fillId="0" borderId="21" xfId="47" applyNumberFormat="1" applyFont="1" applyBorder="1">
      <alignment vertical="center"/>
    </xf>
    <xf numFmtId="0" fontId="19" fillId="0" borderId="0" xfId="49" applyFont="1" applyFill="1"/>
    <xf numFmtId="0" fontId="59" fillId="0" borderId="0" xfId="47" applyFont="1" applyFill="1">
      <alignment vertical="center"/>
    </xf>
    <xf numFmtId="181" fontId="15" fillId="6" borderId="1" xfId="47" applyNumberFormat="1" applyFont="1" applyFill="1" applyBorder="1" applyAlignment="1">
      <alignment horizontal="center" vertical="center"/>
    </xf>
    <xf numFmtId="178" fontId="56" fillId="8" borderId="12" xfId="47" applyNumberFormat="1" applyFont="1" applyFill="1" applyBorder="1">
      <alignment vertical="center"/>
    </xf>
    <xf numFmtId="178" fontId="56" fillId="8" borderId="13" xfId="47" applyNumberFormat="1" applyFont="1" applyFill="1" applyBorder="1">
      <alignment vertical="center"/>
    </xf>
    <xf numFmtId="178" fontId="56" fillId="8" borderId="14" xfId="47" applyNumberFormat="1" applyFont="1" applyFill="1" applyBorder="1">
      <alignment vertical="center"/>
    </xf>
    <xf numFmtId="178" fontId="19" fillId="0" borderId="12" xfId="47" applyNumberFormat="1" applyFont="1" applyFill="1" applyBorder="1">
      <alignment vertical="center"/>
    </xf>
    <xf numFmtId="178" fontId="19" fillId="0" borderId="13" xfId="47" applyNumberFormat="1" applyFont="1" applyFill="1" applyBorder="1">
      <alignment vertical="center"/>
    </xf>
    <xf numFmtId="178" fontId="19" fillId="0" borderId="14" xfId="47" applyNumberFormat="1" applyFont="1" applyFill="1" applyBorder="1">
      <alignment vertical="center"/>
    </xf>
    <xf numFmtId="178" fontId="19" fillId="0" borderId="16" xfId="47" applyNumberFormat="1" applyFont="1" applyFill="1" applyBorder="1">
      <alignment vertical="center"/>
    </xf>
    <xf numFmtId="178" fontId="19" fillId="0" borderId="18" xfId="47" applyNumberFormat="1" applyFont="1" applyFill="1" applyBorder="1">
      <alignment vertical="center"/>
    </xf>
    <xf numFmtId="178" fontId="19" fillId="0" borderId="21" xfId="47" applyNumberFormat="1" applyFont="1" applyFill="1" applyBorder="1">
      <alignment vertical="center"/>
    </xf>
    <xf numFmtId="178" fontId="56" fillId="8" borderId="11" xfId="47" applyNumberFormat="1" applyFont="1" applyFill="1" applyBorder="1">
      <alignment vertical="center"/>
    </xf>
    <xf numFmtId="178" fontId="19" fillId="0" borderId="0" xfId="47" applyNumberFormat="1" applyFont="1" applyFill="1" applyBorder="1">
      <alignment vertical="center"/>
    </xf>
    <xf numFmtId="178" fontId="56" fillId="8" borderId="1" xfId="47" applyNumberFormat="1" applyFont="1" applyFill="1" applyBorder="1">
      <alignment vertical="center"/>
    </xf>
    <xf numFmtId="178" fontId="19" fillId="0" borderId="8" xfId="47" applyNumberFormat="1" applyFont="1" applyFill="1" applyBorder="1">
      <alignment vertical="center"/>
    </xf>
    <xf numFmtId="178" fontId="19" fillId="0" borderId="17" xfId="47" applyNumberFormat="1" applyFont="1" applyFill="1" applyBorder="1">
      <alignment vertical="center"/>
    </xf>
    <xf numFmtId="178" fontId="19" fillId="0" borderId="15" xfId="47" applyNumberFormat="1" applyFont="1" applyBorder="1">
      <alignment vertical="center"/>
    </xf>
    <xf numFmtId="178" fontId="19" fillId="0" borderId="0" xfId="47" applyNumberFormat="1" applyFont="1" applyBorder="1">
      <alignment vertical="center"/>
    </xf>
    <xf numFmtId="178" fontId="19" fillId="0" borderId="8" xfId="47" applyNumberFormat="1" applyFont="1" applyBorder="1">
      <alignment vertical="center"/>
    </xf>
    <xf numFmtId="176" fontId="12" fillId="0" borderId="0" xfId="47" applyNumberFormat="1" applyFont="1" applyAlignment="1">
      <alignment vertical="center"/>
    </xf>
    <xf numFmtId="0" fontId="12" fillId="0" borderId="0" xfId="47" applyFont="1" applyAlignment="1">
      <alignment vertical="center"/>
    </xf>
    <xf numFmtId="178" fontId="15" fillId="6" borderId="1" xfId="47" applyNumberFormat="1" applyFont="1" applyFill="1" applyBorder="1" applyAlignment="1">
      <alignment horizontal="center" vertical="center"/>
    </xf>
    <xf numFmtId="184" fontId="56" fillId="8" borderId="1" xfId="29" applyNumberFormat="1" applyFont="1" applyFill="1" applyBorder="1" applyAlignment="1">
      <alignment horizontal="center" vertical="center"/>
    </xf>
    <xf numFmtId="181" fontId="56" fillId="8" borderId="1" xfId="47" applyNumberFormat="1" applyFont="1" applyFill="1" applyBorder="1" applyAlignment="1">
      <alignment horizontal="center" vertical="center"/>
    </xf>
    <xf numFmtId="0" fontId="56" fillId="8" borderId="1" xfId="47" applyFont="1" applyFill="1" applyBorder="1">
      <alignment vertical="center"/>
    </xf>
    <xf numFmtId="178" fontId="15" fillId="6" borderId="10" xfId="47" applyNumberFormat="1" applyFont="1" applyFill="1" applyBorder="1" applyAlignment="1">
      <alignment horizontal="center" vertical="center"/>
    </xf>
    <xf numFmtId="194" fontId="56" fillId="8" borderId="11" xfId="47" applyNumberFormat="1" applyFont="1" applyFill="1" applyBorder="1">
      <alignment vertical="center"/>
    </xf>
    <xf numFmtId="41" fontId="56" fillId="8" borderId="1" xfId="47" applyNumberFormat="1" applyFont="1" applyFill="1" applyBorder="1">
      <alignment vertical="center"/>
    </xf>
    <xf numFmtId="193" fontId="19" fillId="0" borderId="20" xfId="47" applyNumberFormat="1" applyFont="1" applyBorder="1">
      <alignment vertical="center"/>
    </xf>
    <xf numFmtId="178" fontId="61" fillId="9" borderId="1" xfId="0" applyNumberFormat="1" applyFont="1" applyFill="1" applyBorder="1" applyAlignment="1">
      <alignment horizontal="center" vertical="center"/>
    </xf>
    <xf numFmtId="181" fontId="56" fillId="10" borderId="20" xfId="0" applyNumberFormat="1" applyFont="1" applyFill="1" applyBorder="1" applyAlignment="1">
      <alignment vertical="center"/>
    </xf>
    <xf numFmtId="181" fontId="19" fillId="0" borderId="19" xfId="0" applyNumberFormat="1" applyFont="1" applyBorder="1" applyAlignment="1">
      <alignment vertical="center"/>
    </xf>
    <xf numFmtId="181" fontId="19" fillId="0" borderId="21" xfId="0" applyNumberFormat="1" applyFont="1" applyBorder="1" applyAlignment="1">
      <alignment vertical="center"/>
    </xf>
    <xf numFmtId="181" fontId="56" fillId="10" borderId="21" xfId="0" applyNumberFormat="1" applyFont="1" applyFill="1" applyBorder="1" applyAlignment="1">
      <alignment vertical="center"/>
    </xf>
    <xf numFmtId="181" fontId="19" fillId="0" borderId="20" xfId="0" applyNumberFormat="1" applyFont="1" applyBorder="1" applyAlignment="1">
      <alignment vertical="center"/>
    </xf>
    <xf numFmtId="181" fontId="56" fillId="10" borderId="1" xfId="0" applyNumberFormat="1" applyFont="1" applyFill="1" applyBorder="1" applyAlignment="1">
      <alignment vertical="center"/>
    </xf>
    <xf numFmtId="193" fontId="19" fillId="0" borderId="20" xfId="0" applyNumberFormat="1" applyFont="1" applyBorder="1" applyAlignment="1">
      <alignment vertical="center"/>
    </xf>
    <xf numFmtId="184" fontId="56" fillId="8" borderId="19" xfId="29" applyNumberFormat="1" applyFont="1" applyFill="1" applyBorder="1" applyAlignment="1">
      <alignment horizontal="center" vertical="center"/>
    </xf>
    <xf numFmtId="184" fontId="19" fillId="0" borderId="19" xfId="29" applyNumberFormat="1" applyFont="1" applyFill="1" applyBorder="1" applyAlignment="1">
      <alignment horizontal="center" vertical="center"/>
    </xf>
    <xf numFmtId="184" fontId="19" fillId="0" borderId="21" xfId="29" applyNumberFormat="1" applyFont="1" applyFill="1" applyBorder="1" applyAlignment="1">
      <alignment horizontal="center" vertical="center"/>
    </xf>
    <xf numFmtId="184" fontId="19" fillId="0" borderId="20" xfId="29" applyNumberFormat="1" applyFont="1" applyFill="1" applyBorder="1" applyAlignment="1">
      <alignment horizontal="center" vertical="center"/>
    </xf>
    <xf numFmtId="184" fontId="19" fillId="0" borderId="20" xfId="29" applyNumberFormat="1" applyFont="1" applyBorder="1" applyAlignment="1">
      <alignment horizontal="center" vertical="center"/>
    </xf>
    <xf numFmtId="184" fontId="19" fillId="0" borderId="19" xfId="29" applyNumberFormat="1" applyFont="1" applyBorder="1" applyAlignment="1">
      <alignment horizontal="center" vertical="center"/>
    </xf>
    <xf numFmtId="184" fontId="19" fillId="0" borderId="21" xfId="29" applyNumberFormat="1" applyFont="1" applyBorder="1" applyAlignment="1">
      <alignment horizontal="center" vertical="center"/>
    </xf>
    <xf numFmtId="184" fontId="19" fillId="0" borderId="14" xfId="29" applyNumberFormat="1" applyFont="1" applyFill="1" applyBorder="1" applyAlignment="1">
      <alignment horizontal="center" vertical="center"/>
    </xf>
    <xf numFmtId="184" fontId="19" fillId="0" borderId="18" xfId="29" applyNumberFormat="1" applyFont="1" applyFill="1" applyBorder="1" applyAlignment="1">
      <alignment horizontal="center" vertical="center"/>
    </xf>
    <xf numFmtId="184" fontId="19" fillId="0" borderId="8" xfId="29" applyNumberFormat="1" applyFont="1" applyFill="1" applyBorder="1" applyAlignment="1">
      <alignment horizontal="center" vertical="center"/>
    </xf>
    <xf numFmtId="0" fontId="62" fillId="0" borderId="0" xfId="49" applyFont="1" applyFill="1"/>
    <xf numFmtId="178" fontId="56" fillId="8" borderId="6" xfId="47" applyNumberFormat="1" applyFont="1" applyFill="1" applyBorder="1">
      <alignment vertical="center"/>
    </xf>
    <xf numFmtId="0" fontId="56" fillId="0" borderId="0" xfId="47" applyFont="1" applyFill="1">
      <alignment vertical="center"/>
    </xf>
    <xf numFmtId="0" fontId="56" fillId="0" borderId="0" xfId="47" applyFont="1">
      <alignment vertical="center"/>
    </xf>
    <xf numFmtId="0" fontId="1" fillId="0" borderId="0" xfId="49" applyFont="1" applyFill="1"/>
    <xf numFmtId="178" fontId="19" fillId="0" borderId="15" xfId="47" applyNumberFormat="1" applyFont="1" applyFill="1" applyBorder="1">
      <alignment vertical="center"/>
    </xf>
    <xf numFmtId="0" fontId="14" fillId="0" borderId="0" xfId="48" applyFont="1" applyFill="1">
      <alignment vertical="center"/>
    </xf>
    <xf numFmtId="181" fontId="56" fillId="8" borderId="19" xfId="47" applyNumberFormat="1" applyFont="1" applyFill="1" applyBorder="1" applyAlignment="1">
      <alignment horizontal="right" vertical="center"/>
    </xf>
    <xf numFmtId="178" fontId="56" fillId="7" borderId="11" xfId="47" applyNumberFormat="1" applyFont="1" applyFill="1" applyBorder="1" applyAlignment="1">
      <alignment horizontal="center" vertical="center"/>
    </xf>
    <xf numFmtId="178" fontId="56" fillId="7" borderId="6" xfId="47" applyNumberFormat="1" applyFont="1" applyFill="1" applyBorder="1" applyAlignment="1">
      <alignment horizontal="center" vertical="center"/>
    </xf>
    <xf numFmtId="178" fontId="56" fillId="7" borderId="10" xfId="47" applyNumberFormat="1" applyFont="1" applyFill="1" applyBorder="1" applyAlignment="1">
      <alignment horizontal="center" vertical="center"/>
    </xf>
    <xf numFmtId="0" fontId="17" fillId="0" borderId="0" xfId="47" applyFont="1" applyAlignment="1">
      <alignment horizontal="center" vertical="center"/>
    </xf>
    <xf numFmtId="0" fontId="13" fillId="0" borderId="0" xfId="47" applyFont="1" applyAlignment="1">
      <alignment horizontal="center" vertical="center"/>
    </xf>
    <xf numFmtId="178" fontId="57" fillId="6" borderId="11" xfId="47" applyNumberFormat="1" applyFont="1" applyFill="1" applyBorder="1" applyAlignment="1">
      <alignment horizontal="center" vertical="center"/>
    </xf>
    <xf numFmtId="178" fontId="57" fillId="6" borderId="6" xfId="47" applyNumberFormat="1" applyFont="1" applyFill="1" applyBorder="1" applyAlignment="1">
      <alignment horizontal="center" vertical="center"/>
    </xf>
    <xf numFmtId="178" fontId="57" fillId="6" borderId="10" xfId="47" applyNumberFormat="1" applyFont="1" applyFill="1" applyBorder="1" applyAlignment="1">
      <alignment horizontal="center" vertical="center"/>
    </xf>
    <xf numFmtId="0" fontId="13" fillId="0" borderId="17" xfId="47" applyFont="1" applyBorder="1" applyAlignment="1">
      <alignment horizontal="left" vertical="center"/>
    </xf>
    <xf numFmtId="0" fontId="60" fillId="0" borderId="0" xfId="47" applyFont="1" applyAlignment="1">
      <alignment horizontal="center" vertical="center"/>
    </xf>
    <xf numFmtId="178" fontId="15" fillId="6" borderId="11" xfId="47" applyNumberFormat="1" applyFont="1" applyFill="1" applyBorder="1" applyAlignment="1">
      <alignment horizontal="center" vertical="center"/>
    </xf>
    <xf numFmtId="178" fontId="15" fillId="6" borderId="6" xfId="47" applyNumberFormat="1" applyFont="1" applyFill="1" applyBorder="1" applyAlignment="1">
      <alignment horizontal="center" vertical="center"/>
    </xf>
    <xf numFmtId="178" fontId="15" fillId="6" borderId="10" xfId="47" applyNumberFormat="1" applyFont="1" applyFill="1" applyBorder="1" applyAlignment="1">
      <alignment horizontal="center" vertical="center"/>
    </xf>
  </cellXfs>
  <cellStyles count="147">
    <cellStyle name="          _x000d__x000a_386grabber=KSVGA.3GR" xfId="1"/>
    <cellStyle name="?? [0]_??" xfId="2"/>
    <cellStyle name="??&amp;O?&amp;H?_x0008__x000f__x0007_?_x0007__x0001__x0001_" xfId="3"/>
    <cellStyle name="??&amp;O?&amp;H?_x0008_??_x0007__x0001__x0001_" xfId="4"/>
    <cellStyle name="??_?.????" xfId="5"/>
    <cellStyle name="_(주)동부cwi01" xfId="6"/>
    <cellStyle name="_02기말_cwi" xfId="7"/>
    <cellStyle name="_9910-구매업무보고-05" xfId="8"/>
    <cellStyle name="_9910-구매업무보고-05_1" xfId="9"/>
    <cellStyle name="_업무보고8월" xfId="10"/>
    <cellStyle name="_Book1" xfId="11"/>
    <cellStyle name="_CWI(반기)2002" xfId="12"/>
    <cellStyle name="_CWI(반기)2002-최악의경우" xfId="13"/>
    <cellStyle name="_Lover" xfId="14"/>
    <cellStyle name="¤@?e_TEST-1 " xfId="15"/>
    <cellStyle name="1월" xfId="16"/>
    <cellStyle name="7_WH-PAYRO_1" xfId="17"/>
    <cellStyle name="고정소숫점" xfId="18"/>
    <cellStyle name="고정출력1" xfId="19"/>
    <cellStyle name="고정출력2" xfId="20"/>
    <cellStyle name="금액" xfId="21"/>
    <cellStyle name="날짜" xfId="22"/>
    <cellStyle name="달러" xfId="23"/>
    <cellStyle name="뒤에 오는 하이퍼링크_00반기현대상선Leedsheet" xfId="24"/>
    <cellStyle name="똿뗦먛귟 [0.00]_NT Server " xfId="25"/>
    <cellStyle name="똿뗦먛귟_NT Server " xfId="26"/>
    <cellStyle name="믅됞 [0.00]_NT Server " xfId="27"/>
    <cellStyle name="믅됞_NT Server " xfId="28"/>
    <cellStyle name="백분율" xfId="29" builtinId="5"/>
    <cellStyle name="백분율[1]" xfId="30"/>
    <cellStyle name="보고서" xfId="31"/>
    <cellStyle name="뷭?" xfId="32"/>
    <cellStyle name="숫자" xfId="33"/>
    <cellStyle name="스타일 1" xfId="34"/>
    <cellStyle name="스타일 2" xfId="35"/>
    <cellStyle name="스타일 3" xfId="36"/>
    <cellStyle name="자리수" xfId="37"/>
    <cellStyle name="자리수0" xfId="38"/>
    <cellStyle name="즓㉤㿙㑩贚ꍆ㿡㑩贚ꍆ㿑" xfId="39"/>
    <cellStyle name="지정되지 않음" xfId="40"/>
    <cellStyle name="콤냡?&lt;_x000f_$??:_x0009_`1_1" xfId="41"/>
    <cellStyle name="콤마 [0]_   " xfId="42"/>
    <cellStyle name="콤마 [0]laroux_1" xfId="43"/>
    <cellStyle name="콤마_   " xfId="44"/>
    <cellStyle name="통화 [0ဠ_Model mix1_원가 " xfId="45"/>
    <cellStyle name="퍼센트" xfId="46"/>
    <cellStyle name="표준" xfId="0" builtinId="0"/>
    <cellStyle name="표준_삼성0206" xfId="47"/>
    <cellStyle name="표준_IS" xfId="48"/>
    <cellStyle name="표준_Sheet1" xfId="49"/>
    <cellStyle name="합산" xfId="50"/>
    <cellStyle name="화폐기호" xfId="51"/>
    <cellStyle name="화폐기호0" xfId="52"/>
    <cellStyle name="A¨­￠￢￠O [0]_¨oCAuCoEⓒ÷ " xfId="53"/>
    <cellStyle name="A¨­￠￢￠O_¨oCAuCoEⓒ÷ " xfId="54"/>
    <cellStyle name="Actual Date" xfId="55"/>
    <cellStyle name="AeE­ [0]_  A¾  CO  " xfId="56"/>
    <cellStyle name="ÅëÈ­ [0]_½ÇÀûÇöÈ² " xfId="57"/>
    <cellStyle name="AeE­ [0]_¾c½A " xfId="58"/>
    <cellStyle name="ÅëÈ­ [0]_INQUIRY ¿µ¾÷ÃßÁø " xfId="59"/>
    <cellStyle name="AeE­ [0]_INQUIRY ¿μ¾÷AßAø " xfId="60"/>
    <cellStyle name="AeE­_  A¾  CO  " xfId="61"/>
    <cellStyle name="ÅëÈ­_½ÇÀûÇöÈ² " xfId="62"/>
    <cellStyle name="AeE­_¾c½A " xfId="63"/>
    <cellStyle name="ÅëÈ­_INQUIRY ¿µ¾÷ÃßÁø " xfId="64"/>
    <cellStyle name="AeE­_INQUIRY ¿μ¾÷AßAø " xfId="65"/>
    <cellStyle name="AeE¡ⓒ [0]_¨oCAuCoEⓒ÷ " xfId="66"/>
    <cellStyle name="AeE¡ⓒ_¨oCAuCoEⓒ÷ " xfId="67"/>
    <cellStyle name="AÞ¸¶ [0]_  A¾  CO  " xfId="68"/>
    <cellStyle name="ÄÞ¸¶ [0]_½ÇÀûÇöÈ² " xfId="69"/>
    <cellStyle name="AÞ¸¶ [0]_½CAuCoE² _01.미수수익(선물환 외화정기)_재무실" xfId="70"/>
    <cellStyle name="ÄÞ¸¶ [0]_INQUIRY ¿µ¾÷ÃßÁø " xfId="71"/>
    <cellStyle name="AÞ¸¶ [0]_INQUIRY ¿μ¾÷AßAø " xfId="72"/>
    <cellStyle name="AÞ¸¶_  A¾  CO  " xfId="73"/>
    <cellStyle name="ÄÞ¸¶_½ÇÀûÇöÈ² " xfId="74"/>
    <cellStyle name="AÞ¸¶_¾c½A " xfId="75"/>
    <cellStyle name="ÄÞ¸¶_INQUIRY ¿µ¾÷ÃßÁø " xfId="76"/>
    <cellStyle name="AÞ¸¶_INQUIRY ¿μ¾÷AßAø " xfId="77"/>
    <cellStyle name="Body" xfId="78"/>
    <cellStyle name="C¡IA¨ª_¡ic¨u¡A¨￢I¨￢¡Æ AN¡Æe " xfId="79"/>
    <cellStyle name="C￥AØ_  A¾  CO  " xfId="80"/>
    <cellStyle name="Ç¥ÁØ_¿µ¾÷ÇöÈ² " xfId="81"/>
    <cellStyle name="C￥AØ_¿¹≫e¿aA≫ " xfId="82"/>
    <cellStyle name="Ç¥ÁØ_»ç¾÷ºÎº° ÃÑ°è " xfId="83"/>
    <cellStyle name="C￥AØ_≫c¾÷ºIº° AN°e " xfId="84"/>
    <cellStyle name="Ç¥ÁØ_0N-HANDLING " xfId="85"/>
    <cellStyle name="C￥AØ_¼±AoAc°i_1_³≫ºI°eE¹´e AßA¤A÷AI " xfId="86"/>
    <cellStyle name="Ç¥ÁØ_5-1±¤°í " xfId="87"/>
    <cellStyle name="C￥AØ_5-1±¤°i _6RCB1 " xfId="88"/>
    <cellStyle name="Ç¥ÁØ_Áý°èÇ¥(2¿ù) " xfId="89"/>
    <cellStyle name="C￥AØ_CoAo¹yAI °A¾×¿ⓒ½A " xfId="90"/>
    <cellStyle name="Ç¥ÁØ_Sheet1_¿µ¾÷ÇöÈ² " xfId="91"/>
    <cellStyle name="C￥AØ_Sheet1_¿μ¾÷CoE² " xfId="92"/>
    <cellStyle name="Ç¥ÁØ_Sheet1_0N-HANDLING " xfId="93"/>
    <cellStyle name="C￥AØ_SOON1 " xfId="94"/>
    <cellStyle name="Calc Currency (0)" xfId="95"/>
    <cellStyle name="category" xfId="96"/>
    <cellStyle name="columns_array" xfId="97"/>
    <cellStyle name="Comma [0]" xfId="98"/>
    <cellStyle name="comma zerodec" xfId="99"/>
    <cellStyle name="Comma_ SG&amp;A Bridge " xfId="100"/>
    <cellStyle name="Curren?_x0012_퐀_x0017_?" xfId="101"/>
    <cellStyle name="Currency [0]" xfId="102"/>
    <cellStyle name="Currency [0}_r1" xfId="103"/>
    <cellStyle name="Currency_ SG&amp;A Bridge " xfId="104"/>
    <cellStyle name="Currency1" xfId="105"/>
    <cellStyle name="Date" xfId="106"/>
    <cellStyle name="Dollar (zero dec)" xfId="107"/>
    <cellStyle name="entry" xfId="108"/>
    <cellStyle name="F2" xfId="109"/>
    <cellStyle name="F3" xfId="110"/>
    <cellStyle name="F4" xfId="111"/>
    <cellStyle name="F5" xfId="112"/>
    <cellStyle name="F6" xfId="113"/>
    <cellStyle name="F7" xfId="114"/>
    <cellStyle name="F8" xfId="115"/>
    <cellStyle name="Fixed" xfId="116"/>
    <cellStyle name="Grey" xfId="117"/>
    <cellStyle name="HEADER" xfId="118"/>
    <cellStyle name="Header1" xfId="119"/>
    <cellStyle name="Header2" xfId="120"/>
    <cellStyle name="HEADING1" xfId="121"/>
    <cellStyle name="HEADING2" xfId="122"/>
    <cellStyle name="Input [yellow]" xfId="123"/>
    <cellStyle name="Model" xfId="124"/>
    <cellStyle name="MS Proofing Tools" xfId="125"/>
    <cellStyle name="no dec" xfId="126"/>
    <cellStyle name="Normal - Style1" xfId="127"/>
    <cellStyle name="Normal_ SG&amp;A Bridge " xfId="128"/>
    <cellStyle name="õ" xfId="129"/>
    <cellStyle name="Output Amounts" xfId="130"/>
    <cellStyle name="Output Column Headings" xfId="131"/>
    <cellStyle name="Output Line Items" xfId="132"/>
    <cellStyle name="Output Report Heading" xfId="133"/>
    <cellStyle name="Output Report Title" xfId="134"/>
    <cellStyle name="Percent [2]" xfId="135"/>
    <cellStyle name="Percent_laroux" xfId="136"/>
    <cellStyle name="price" xfId="137"/>
    <cellStyle name="pricing" xfId="138"/>
    <cellStyle name="revised" xfId="139"/>
    <cellStyle name="section" xfId="140"/>
    <cellStyle name="subhead" xfId="141"/>
    <cellStyle name="title" xfId="142"/>
    <cellStyle name="Total" xfId="143"/>
    <cellStyle name="Unprot$" xfId="144"/>
    <cellStyle name="W?_BOOKSHIP_½ÇÀûÇöÈ² " xfId="145"/>
    <cellStyle name=" 坪 l_Sheet1_Q4 (2)" xfId="1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2</xdr:row>
      <xdr:rowOff>104776</xdr:rowOff>
    </xdr:from>
    <xdr:to>
      <xdr:col>7</xdr:col>
      <xdr:colOff>154489</xdr:colOff>
      <xdr:row>5</xdr:row>
      <xdr:rowOff>114300</xdr:rowOff>
    </xdr:to>
    <xdr:pic>
      <xdr:nvPicPr>
        <xdr:cNvPr id="2113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495301"/>
          <a:ext cx="1307014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2</xdr:row>
      <xdr:rowOff>28576</xdr:rowOff>
    </xdr:from>
    <xdr:to>
      <xdr:col>7</xdr:col>
      <xdr:colOff>724212</xdr:colOff>
      <xdr:row>5</xdr:row>
      <xdr:rowOff>114301</xdr:rowOff>
    </xdr:to>
    <xdr:pic>
      <xdr:nvPicPr>
        <xdr:cNvPr id="7207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457201"/>
          <a:ext cx="141953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16;&#47924;&#44288;&#47532;&#44277;&#50857;\data\OWARE\CACHE\&#49688;&#51221;&#50577;&#498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2636;&#51088;&#54620;&#460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AA\DONATION\&#51652;&#54665;\&#54617;&#44368;&#44592;&#4851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16;&#47924;&#44288;&#47532;&#44277;&#50857;\data\AAA97\&#49345;&#48152;&#44592;\&#44277;&#52292;\&#48176;&#52824;&#44277;&#4792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&#54217;&#51092;&#44288;&#4753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16;&#47924;&#44288;&#47532;&#44277;&#50857;\data\96&#50629;&#47924;\&#44277;&#51221;&#44144;&#47000;\&#51452;&#49885;&#51060;&#46041;\&#54644;&#50808;&#52636;&#547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4620;&#46020;10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16;&#47924;&#44288;&#47532;&#44277;&#50857;\data\MSOFFICE\EXCEL\&#44221;&#50689;&#44060;&#49440;\&#48516;&#44592;&#48372;&#44256;\&#49892;&#51201;&#48372;&#44256;\&#44397;&#45236;&#48277;&#51064;\&#48516;&#44592;&#48372;&#44256;\&#49892;&#51201;&#48372;&#44256;\14Q\96&#44208;&#493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16;&#47924;&#44288;&#47532;&#44277;&#50857;\data\0608\OWARE\CACHE\&#49688;&#51221;&#50577;&#498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&#51333;&#51068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16;&#47924;&#44288;&#47532;&#44277;&#50857;\data\&#44592;&#53440;\&#46041;&#51333;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ms\c\&#49437;&#49328;&#44264;&#51116;\@4000\&#47749;&#50896;&#48516;&#494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16;&#47924;&#44288;&#47532;&#44277;&#50857;\data\96&#50629;&#47924;\&#44277;&#51221;&#44144;&#47000;\&#51452;&#49885;&#51060;&#46041;\9602&#52636;&#547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입"/>
      <sheetName val="xxxxxx"/>
      <sheetName val="공문"/>
      <sheetName val="작성지침"/>
      <sheetName val="환율"/>
      <sheetName val="목차"/>
      <sheetName val="수립기준"/>
      <sheetName val="총괄표(1)"/>
      <sheetName val="총괄표(2)"/>
      <sheetName val="구분손익（１）"/>
      <sheetName val="구분손익 (2)"/>
      <sheetName val="매출"/>
      <sheetName val="수출"/>
      <sheetName val="시실누(모) "/>
      <sheetName val="WPL"/>
      <sheetName val="main_m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출자한도"/>
      <sheetName val="출자현황"/>
      <sheetName val="Ⅱ1-0타"/>
      <sheetName val="WACC"/>
      <sheetName val="유화"/>
      <sheetName val="환율021231"/>
      <sheetName val="forecasted_BS"/>
      <sheetName val="forecasted_IS"/>
      <sheetName val="한계원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고대공문"/>
      <sheetName val="학교기부"/>
      <sheetName val="xxxxxx"/>
      <sheetName val="0327∼"/>
      <sheetName val="0406∼0414"/>
      <sheetName val="0415∼"/>
      <sheetName val="0424-0504"/>
      <sheetName val="0506-0514"/>
      <sheetName val="0515-0523"/>
      <sheetName val="0524-0602"/>
      <sheetName val="0603-0614"/>
      <sheetName val="0615-"/>
      <sheetName val="회장님"/>
      <sheetName val="시장동향 (4)"/>
      <sheetName val="카메라"/>
      <sheetName val="경제성분석"/>
      <sheetName val="출자한도"/>
      <sheetName val="한계원가"/>
      <sheetName val="유화"/>
      <sheetName val="3110-2"/>
      <sheetName val="9-1차이내역"/>
      <sheetName val="Exchange Rates-GA"/>
      <sheetName val="Shipdata"/>
      <sheetName val="수입"/>
      <sheetName val="검사현황"/>
      <sheetName val="년도별실"/>
      <sheetName val="업무계획1"/>
      <sheetName val="제품현황"/>
      <sheetName val="차수"/>
      <sheetName val="VSL PARTICULARS"/>
      <sheetName val="생  산"/>
      <sheetName val="재료비"/>
      <sheetName val="년도별 매출"/>
      <sheetName val="출자현황"/>
      <sheetName val="B_CHART"/>
      <sheetName val="DRAFTSURVEY "/>
      <sheetName val="지사"/>
      <sheetName val="MacroA"/>
      <sheetName val="상반기손익차2총괄"/>
      <sheetName val="01월TTL"/>
      <sheetName val="매출vl"/>
      <sheetName val="F.TYPE PNW"/>
      <sheetName val="유통망계획"/>
      <sheetName val="Full"/>
      <sheetName val="DISTANZ3"/>
      <sheetName val="SpQ"/>
      <sheetName val="variable"/>
      <sheetName val="Lookup - EB"/>
      <sheetName val="Tables"/>
      <sheetName val="COMPA_PANZ4"/>
      <sheetName val="COMPA_PANZ6"/>
      <sheetName val="Cutsheet_NW"/>
      <sheetName val="Cutsheet1"/>
      <sheetName val="Cutsheet_SW"/>
      <sheetName val="Raw_Data"/>
      <sheetName val="Raw_Data_NW"/>
      <sheetName val="Raw_Data_SW"/>
      <sheetName val="WORKSHEET"/>
      <sheetName val="BUE-VAN"/>
      <sheetName val="Data"/>
      <sheetName val="04 Profile"/>
      <sheetName val="매출"/>
      <sheetName val="받을어음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차수"/>
      <sheetName val="공문"/>
      <sheetName val="학교기부"/>
      <sheetName val="출자한도"/>
      <sheetName val="수입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평잔관리"/>
      <sheetName val="A"/>
      <sheetName val="폐토수익화 "/>
      <sheetName val="자본금99(수)"/>
      <sheetName val="미지급이자(분쟁대상)"/>
      <sheetName val="Links"/>
      <sheetName val="Lead"/>
      <sheetName val="유통망계획"/>
      <sheetName val="출자한도"/>
      <sheetName val="0814_5만이하"/>
      <sheetName val="9월15원본"/>
    </sheetNames>
    <definedNames>
      <definedName name="Macro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해외출자현황(연결)"/>
      <sheetName val="해외매도"/>
      <sheetName val="해외매수"/>
      <sheetName val="해외출자현황(원본틀)"/>
      <sheetName val="종합일지"/>
      <sheetName val="판매46"/>
      <sheetName val="志岐シール"/>
      <sheetName val="학교기부"/>
    </sheetNames>
    <sheetDataSet>
      <sheetData sheetId="0"/>
      <sheetData sheetId="1"/>
      <sheetData sheetId="2"/>
      <sheetData sheetId="3"/>
      <sheetData sheetId="4" refreshError="1">
        <row r="19">
          <cell r="C19">
            <v>231769.98499999999</v>
          </cell>
        </row>
        <row r="274">
          <cell r="C274">
            <v>36849.514999999999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출자한도1031"/>
      <sheetName val="수입"/>
      <sheetName val="출자한도"/>
      <sheetName val="산출"/>
      <sheetName val="main_map"/>
      <sheetName val="WPL"/>
      <sheetName val="회사정보"/>
      <sheetName val="외화"/>
      <sheetName val="10월"/>
      <sheetName val="국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문1"/>
      <sheetName val="표지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9-1차이내역"/>
      <sheetName val="해외출자현황(원본틀)"/>
      <sheetName val="산출기준(파견전산실)"/>
      <sheetName val="19.선물거래손익"/>
      <sheetName val="FRT_O"/>
      <sheetName val="FAB_I"/>
      <sheetName val="유통망계획"/>
      <sheetName val="FS"/>
      <sheetName val="잔액"/>
      <sheetName val="지점"/>
      <sheetName val="출장소"/>
      <sheetName val="차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입"/>
      <sheetName val="외화금융(97-03)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합일지"/>
      <sheetName val="가정"/>
      <sheetName val="4월"/>
      <sheetName val="기초자료"/>
      <sheetName val="대차대조표"/>
      <sheetName val="손익계산서"/>
      <sheetName val="환율시트"/>
      <sheetName val="개별자료"/>
      <sheetName val="is"/>
      <sheetName val=""/>
      <sheetName val="주요업무"/>
      <sheetName val="보험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발송"/>
      <sheetName val="1.총괄표"/>
      <sheetName val="2.증권pl"/>
      <sheetName val="3.증권bs"/>
      <sheetName val="4.특기(98동향)"/>
      <sheetName val="6.특기사항 (제도,법령)"/>
      <sheetName val="증권사현황(참조)"/>
      <sheetName val="BS"/>
      <sheetName val="IS"/>
      <sheetName val="각주"/>
      <sheetName val="판관비"/>
      <sheetName val="해외출자현황(원본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폐토수익화 "/>
      <sheetName val="보고"/>
      <sheetName val="krsec08"/>
      <sheetName val="1.총괄표"/>
      <sheetName val="controll"/>
      <sheetName val="#REF"/>
      <sheetName val="분석적검토(대차)"/>
      <sheetName val="5300"/>
      <sheetName val="연장집계 (2)"/>
      <sheetName val="00.08계정"/>
      <sheetName val="97년추정손익계산서"/>
      <sheetName val="기타계열"/>
      <sheetName val="임차보증금현황04.6.30"/>
      <sheetName val="고정자산원본"/>
      <sheetName val="종합일지"/>
      <sheetName val="Comments"/>
      <sheetName val="Sheet1 (2)"/>
      <sheetName val="대차대조표-공시형"/>
      <sheetName val="25"/>
      <sheetName val="T6-6(2)"/>
      <sheetName val="기초자료"/>
      <sheetName val="대차대조표"/>
      <sheetName val="손익계산서"/>
      <sheetName val="SALE&amp;COST"/>
      <sheetName val="Table"/>
      <sheetName val="적용환율"/>
      <sheetName val="Assumptions"/>
      <sheetName val="COMPS"/>
      <sheetName val="code"/>
      <sheetName val="main_map"/>
      <sheetName val="환율"/>
      <sheetName val="1995년 섹터별 매출"/>
      <sheetName val="Variables"/>
      <sheetName val="양식"/>
      <sheetName val="A000070(4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출자현황"/>
      <sheetName val="폐토수익화 "/>
      <sheetName val="한계원가"/>
      <sheetName val="환율021231"/>
      <sheetName val="9602출현"/>
      <sheetName val="해외출자현황(원본틀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7"/>
  <sheetViews>
    <sheetView tabSelected="1" workbookViewId="0">
      <selection activeCell="K48" sqref="K48"/>
    </sheetView>
  </sheetViews>
  <sheetFormatPr defaultColWidth="12" defaultRowHeight="14.25" customHeight="1"/>
  <cols>
    <col min="1" max="1" width="3.1640625" style="5" customWidth="1"/>
    <col min="2" max="2" width="2" style="11" customWidth="1"/>
    <col min="3" max="3" width="1.1640625" style="11" customWidth="1"/>
    <col min="4" max="4" width="1.83203125" style="11" customWidth="1"/>
    <col min="5" max="5" width="44.83203125" style="11" customWidth="1"/>
    <col min="6" max="7" width="26.83203125" style="3" customWidth="1"/>
    <col min="8" max="8" width="16.6640625" style="27" customWidth="1"/>
    <col min="9" max="16384" width="12" style="1"/>
  </cols>
  <sheetData>
    <row r="1" spans="1:8" ht="22.5">
      <c r="B1" s="135" t="s">
        <v>1</v>
      </c>
      <c r="C1" s="135"/>
      <c r="D1" s="135"/>
      <c r="E1" s="135"/>
      <c r="F1" s="135"/>
      <c r="G1" s="135"/>
    </row>
    <row r="2" spans="1:8" ht="8.25" customHeight="1">
      <c r="B2" s="12"/>
      <c r="C2" s="12"/>
      <c r="D2" s="12"/>
      <c r="E2" s="12"/>
    </row>
    <row r="3" spans="1:8" ht="13.5">
      <c r="B3" s="136" t="s">
        <v>63</v>
      </c>
      <c r="C3" s="136"/>
      <c r="D3" s="136"/>
      <c r="E3" s="136"/>
      <c r="F3" s="136"/>
      <c r="G3" s="136"/>
    </row>
    <row r="4" spans="1:8" ht="13.5">
      <c r="B4" s="136" t="s">
        <v>64</v>
      </c>
      <c r="C4" s="136"/>
      <c r="D4" s="136"/>
      <c r="E4" s="136"/>
      <c r="F4" s="136"/>
      <c r="G4" s="136"/>
    </row>
    <row r="5" spans="1:8" ht="13.5">
      <c r="B5" s="1"/>
      <c r="C5" s="64"/>
      <c r="D5" s="64"/>
      <c r="E5" s="64"/>
      <c r="F5" s="64"/>
      <c r="G5" s="64"/>
      <c r="H5" s="64"/>
    </row>
    <row r="6" spans="1:8" ht="13.5">
      <c r="B6" s="64" t="s">
        <v>35</v>
      </c>
      <c r="C6" s="64"/>
      <c r="D6" s="64"/>
      <c r="E6" s="64"/>
      <c r="F6" s="64"/>
      <c r="G6" s="64"/>
      <c r="H6" s="64"/>
    </row>
    <row r="7" spans="1:8" s="7" customFormat="1" ht="22.5" customHeight="1">
      <c r="A7" s="9"/>
      <c r="B7" s="137" t="s">
        <v>9</v>
      </c>
      <c r="C7" s="138"/>
      <c r="D7" s="138"/>
      <c r="E7" s="139"/>
      <c r="F7" s="42" t="s">
        <v>65</v>
      </c>
      <c r="G7" s="102" t="s">
        <v>62</v>
      </c>
      <c r="H7" s="30"/>
    </row>
    <row r="8" spans="1:8" s="8" customFormat="1" ht="20.25" customHeight="1">
      <c r="B8" s="13" t="s">
        <v>10</v>
      </c>
      <c r="C8" s="14"/>
      <c r="D8" s="14"/>
      <c r="E8" s="26"/>
      <c r="F8" s="14"/>
      <c r="G8" s="14"/>
      <c r="H8" s="31"/>
    </row>
    <row r="9" spans="1:8" ht="20.25" customHeight="1">
      <c r="B9" s="49" t="s">
        <v>11</v>
      </c>
      <c r="C9" s="46"/>
      <c r="D9" s="46"/>
      <c r="E9" s="47"/>
      <c r="F9" s="48">
        <v>2037512</v>
      </c>
      <c r="G9" s="48">
        <v>2001216</v>
      </c>
      <c r="H9" s="32"/>
    </row>
    <row r="10" spans="1:8" s="2" customFormat="1" ht="20.25" customHeight="1">
      <c r="A10" s="8"/>
      <c r="B10" s="49" t="s">
        <v>68</v>
      </c>
      <c r="C10" s="46"/>
      <c r="D10" s="46"/>
      <c r="E10" s="47"/>
      <c r="F10" s="48">
        <v>7712011</v>
      </c>
      <c r="G10" s="48">
        <v>6046389</v>
      </c>
      <c r="H10" s="32"/>
    </row>
    <row r="11" spans="1:8" s="2" customFormat="1" ht="20.25" customHeight="1">
      <c r="A11" s="8"/>
      <c r="B11" s="18"/>
      <c r="C11" s="19" t="s">
        <v>2</v>
      </c>
      <c r="D11" s="19"/>
      <c r="E11" s="20"/>
      <c r="F11" s="43">
        <v>4766626</v>
      </c>
      <c r="G11" s="43">
        <v>3658843</v>
      </c>
      <c r="H11" s="32"/>
    </row>
    <row r="12" spans="1:8" ht="20.25" customHeight="1">
      <c r="B12" s="15"/>
      <c r="C12" s="16" t="s">
        <v>3</v>
      </c>
      <c r="D12" s="25"/>
      <c r="E12" s="16"/>
      <c r="F12" s="44">
        <v>301687</v>
      </c>
      <c r="G12" s="44">
        <v>40821</v>
      </c>
      <c r="H12" s="32"/>
    </row>
    <row r="13" spans="1:8" ht="20.25" customHeight="1">
      <c r="B13" s="15"/>
      <c r="C13" s="16" t="s">
        <v>4</v>
      </c>
      <c r="D13" s="25"/>
      <c r="E13" s="16"/>
      <c r="F13" s="44">
        <v>2643518</v>
      </c>
      <c r="G13" s="44">
        <v>1981725</v>
      </c>
      <c r="H13" s="32"/>
    </row>
    <row r="14" spans="1:8" s="2" customFormat="1" ht="20.25" customHeight="1">
      <c r="A14" s="8"/>
      <c r="B14" s="49" t="s">
        <v>5</v>
      </c>
      <c r="C14" s="46"/>
      <c r="D14" s="46"/>
      <c r="E14" s="47"/>
      <c r="F14" s="48">
        <v>198155</v>
      </c>
      <c r="G14" s="48">
        <v>227067</v>
      </c>
      <c r="H14" s="32"/>
    </row>
    <row r="15" spans="1:8" ht="20.25" customHeight="1">
      <c r="A15" s="8"/>
      <c r="B15" s="49" t="s">
        <v>67</v>
      </c>
      <c r="C15" s="46"/>
      <c r="D15" s="46"/>
      <c r="E15" s="47"/>
      <c r="F15" s="48">
        <v>38646</v>
      </c>
      <c r="G15" s="48">
        <v>21140</v>
      </c>
      <c r="H15" s="32"/>
    </row>
    <row r="16" spans="1:8" s="2" customFormat="1" ht="20.25" customHeight="1">
      <c r="A16" s="5"/>
      <c r="B16" s="50" t="s">
        <v>6</v>
      </c>
      <c r="C16" s="50"/>
      <c r="D16" s="50"/>
      <c r="E16" s="50"/>
      <c r="F16" s="48">
        <v>1284578</v>
      </c>
      <c r="G16" s="48">
        <v>1325399</v>
      </c>
      <c r="H16" s="32"/>
    </row>
    <row r="17" spans="1:8" ht="20.25" customHeight="1">
      <c r="B17" s="51" t="s">
        <v>7</v>
      </c>
      <c r="C17" s="52"/>
      <c r="D17" s="52"/>
      <c r="E17" s="53"/>
      <c r="F17" s="54">
        <v>23878</v>
      </c>
      <c r="G17" s="54">
        <v>4397</v>
      </c>
      <c r="H17" s="32"/>
    </row>
    <row r="18" spans="1:8" ht="20.25" customHeight="1">
      <c r="B18" s="51" t="s">
        <v>70</v>
      </c>
      <c r="C18" s="52"/>
      <c r="D18" s="52"/>
      <c r="E18" s="52"/>
      <c r="F18" s="54">
        <v>416408</v>
      </c>
      <c r="G18" s="54">
        <v>298607</v>
      </c>
      <c r="H18" s="32"/>
    </row>
    <row r="19" spans="1:8" ht="20.25" customHeight="1">
      <c r="B19" s="51" t="s">
        <v>8</v>
      </c>
      <c r="C19" s="52"/>
      <c r="D19" s="52"/>
      <c r="E19" s="52"/>
      <c r="F19" s="54">
        <v>86162</v>
      </c>
      <c r="G19" s="54">
        <v>101235</v>
      </c>
      <c r="H19" s="32"/>
    </row>
    <row r="20" spans="1:8" ht="20.25" customHeight="1">
      <c r="B20" s="51" t="s">
        <v>13</v>
      </c>
      <c r="C20" s="52"/>
      <c r="D20" s="52"/>
      <c r="E20" s="52"/>
      <c r="F20" s="54">
        <v>165257</v>
      </c>
      <c r="G20" s="54">
        <v>145467</v>
      </c>
      <c r="H20" s="32"/>
    </row>
    <row r="21" spans="1:8" ht="20.25" customHeight="1">
      <c r="B21" s="51" t="s">
        <v>71</v>
      </c>
      <c r="C21" s="52"/>
      <c r="D21" s="52"/>
      <c r="E21" s="52"/>
      <c r="F21" s="54">
        <v>749</v>
      </c>
      <c r="G21" s="131" t="s">
        <v>73</v>
      </c>
      <c r="H21" s="32"/>
    </row>
    <row r="22" spans="1:8" ht="20.25" customHeight="1">
      <c r="B22" s="51" t="s">
        <v>72</v>
      </c>
      <c r="C22" s="52"/>
      <c r="D22" s="52"/>
      <c r="E22" s="52"/>
      <c r="F22" s="131" t="s">
        <v>66</v>
      </c>
      <c r="G22" s="54">
        <v>130</v>
      </c>
      <c r="H22" s="32"/>
    </row>
    <row r="23" spans="1:8" ht="20.25" customHeight="1">
      <c r="B23" s="51" t="s">
        <v>69</v>
      </c>
      <c r="C23" s="52"/>
      <c r="D23" s="52"/>
      <c r="E23" s="52"/>
      <c r="F23" s="54">
        <v>622792</v>
      </c>
      <c r="G23" s="54">
        <v>809801</v>
      </c>
      <c r="H23" s="32"/>
    </row>
    <row r="24" spans="1:8" s="2" customFormat="1" ht="20.25" customHeight="1">
      <c r="A24" s="5"/>
      <c r="B24" s="132" t="s">
        <v>12</v>
      </c>
      <c r="C24" s="133"/>
      <c r="D24" s="133"/>
      <c r="E24" s="134"/>
      <c r="F24" s="45">
        <v>12586149</v>
      </c>
      <c r="G24" s="45">
        <v>10980849</v>
      </c>
      <c r="H24" s="32"/>
    </row>
    <row r="25" spans="1:8" s="2" customFormat="1" ht="9.75" customHeight="1">
      <c r="A25" s="6"/>
      <c r="B25" s="23"/>
      <c r="C25" s="23"/>
      <c r="D25" s="23"/>
      <c r="E25" s="23"/>
      <c r="F25" s="58"/>
      <c r="G25" s="58"/>
      <c r="H25" s="37"/>
    </row>
    <row r="26" spans="1:8" ht="20.25" customHeight="1">
      <c r="B26" s="38" t="s">
        <v>25</v>
      </c>
      <c r="C26" s="38"/>
      <c r="D26" s="38"/>
      <c r="E26" s="38"/>
      <c r="F26" s="59"/>
      <c r="G26" s="59"/>
      <c r="H26" s="28"/>
    </row>
    <row r="27" spans="1:8" ht="20.25" customHeight="1">
      <c r="A27" s="8"/>
      <c r="B27" s="51" t="s">
        <v>14</v>
      </c>
      <c r="C27" s="52"/>
      <c r="D27" s="52"/>
      <c r="E27" s="53"/>
      <c r="F27" s="54">
        <v>4134224</v>
      </c>
      <c r="G27" s="54">
        <v>2957447</v>
      </c>
      <c r="H27" s="32"/>
    </row>
    <row r="28" spans="1:8" ht="20.25" customHeight="1">
      <c r="A28" s="8"/>
      <c r="B28" s="18"/>
      <c r="C28" s="19" t="s">
        <v>15</v>
      </c>
      <c r="D28" s="19"/>
      <c r="E28" s="19"/>
      <c r="F28" s="43">
        <v>131548</v>
      </c>
      <c r="G28" s="43">
        <v>103330</v>
      </c>
      <c r="H28" s="29"/>
    </row>
    <row r="29" spans="1:8" ht="20.25" customHeight="1">
      <c r="A29" s="8"/>
      <c r="B29" s="15"/>
      <c r="C29" s="16" t="s">
        <v>16</v>
      </c>
      <c r="D29" s="16"/>
      <c r="E29" s="16"/>
      <c r="F29" s="44">
        <v>206210</v>
      </c>
      <c r="G29" s="44">
        <v>549197</v>
      </c>
      <c r="H29" s="29"/>
    </row>
    <row r="30" spans="1:8" ht="20.25" customHeight="1">
      <c r="B30" s="21"/>
      <c r="C30" s="22" t="s">
        <v>17</v>
      </c>
      <c r="D30" s="22"/>
      <c r="E30" s="22"/>
      <c r="F30" s="60">
        <v>3796466</v>
      </c>
      <c r="G30" s="60">
        <v>2304920</v>
      </c>
      <c r="H30" s="29"/>
    </row>
    <row r="31" spans="1:8" ht="20.25" customHeight="1">
      <c r="B31" s="55" t="s">
        <v>18</v>
      </c>
      <c r="C31" s="56"/>
      <c r="D31" s="56"/>
      <c r="E31" s="57"/>
      <c r="F31" s="61">
        <v>1611811</v>
      </c>
      <c r="G31" s="61">
        <v>2077643</v>
      </c>
      <c r="H31" s="32"/>
    </row>
    <row r="32" spans="1:8" ht="20.25" customHeight="1">
      <c r="B32" s="49" t="s">
        <v>19</v>
      </c>
      <c r="C32" s="46"/>
      <c r="D32" s="46"/>
      <c r="E32" s="46"/>
      <c r="F32" s="62">
        <v>4318570</v>
      </c>
      <c r="G32" s="62">
        <v>3296249</v>
      </c>
      <c r="H32" s="32"/>
    </row>
    <row r="33" spans="1:9" ht="20.25" customHeight="1">
      <c r="B33" s="49" t="s">
        <v>26</v>
      </c>
      <c r="C33" s="46"/>
      <c r="D33" s="46"/>
      <c r="E33" s="46"/>
      <c r="F33" s="62">
        <v>219370</v>
      </c>
      <c r="G33" s="62">
        <v>119556</v>
      </c>
      <c r="H33" s="32"/>
    </row>
    <row r="34" spans="1:9" ht="20.25" customHeight="1">
      <c r="B34" s="49" t="s">
        <v>27</v>
      </c>
      <c r="C34" s="46"/>
      <c r="D34" s="46"/>
      <c r="E34" s="46"/>
      <c r="F34" s="62">
        <v>3702</v>
      </c>
      <c r="G34" s="62">
        <v>4733</v>
      </c>
      <c r="H34" s="32"/>
    </row>
    <row r="35" spans="1:9" ht="20.25" customHeight="1">
      <c r="B35" s="49" t="s">
        <v>28</v>
      </c>
      <c r="C35" s="46"/>
      <c r="D35" s="46"/>
      <c r="E35" s="46"/>
      <c r="F35" s="62">
        <v>2721</v>
      </c>
      <c r="G35" s="62">
        <v>5634</v>
      </c>
      <c r="H35" s="32"/>
    </row>
    <row r="36" spans="1:9" ht="20.25" customHeight="1">
      <c r="B36" s="49" t="s">
        <v>29</v>
      </c>
      <c r="C36" s="46"/>
      <c r="D36" s="46"/>
      <c r="E36" s="46"/>
      <c r="F36" s="103">
        <v>2</v>
      </c>
      <c r="G36" s="103">
        <v>0.05</v>
      </c>
      <c r="H36" s="32"/>
    </row>
    <row r="37" spans="1:9" ht="20.25" customHeight="1">
      <c r="B37" s="49" t="s">
        <v>30</v>
      </c>
      <c r="C37" s="46"/>
      <c r="D37" s="46"/>
      <c r="E37" s="46"/>
      <c r="F37" s="62">
        <v>45365</v>
      </c>
      <c r="G37" s="62">
        <v>51071</v>
      </c>
      <c r="H37" s="32"/>
    </row>
    <row r="38" spans="1:9" ht="20.25" customHeight="1">
      <c r="B38" s="49" t="s">
        <v>31</v>
      </c>
      <c r="C38" s="46"/>
      <c r="D38" s="46"/>
      <c r="E38" s="46"/>
      <c r="F38" s="62">
        <v>592107</v>
      </c>
      <c r="G38" s="62">
        <v>735122</v>
      </c>
      <c r="H38" s="32"/>
    </row>
    <row r="39" spans="1:9" s="2" customFormat="1" ht="20.25" customHeight="1">
      <c r="A39" s="5"/>
      <c r="B39" s="132" t="s">
        <v>32</v>
      </c>
      <c r="C39" s="133"/>
      <c r="D39" s="133"/>
      <c r="E39" s="134"/>
      <c r="F39" s="45">
        <v>10927873</v>
      </c>
      <c r="G39" s="45">
        <v>9247454</v>
      </c>
      <c r="H39" s="32"/>
      <c r="I39" s="36"/>
    </row>
    <row r="40" spans="1:9" s="2" customFormat="1" ht="12" customHeight="1">
      <c r="A40" s="6"/>
      <c r="B40" s="23"/>
      <c r="C40" s="23"/>
      <c r="D40" s="23"/>
      <c r="E40" s="23"/>
      <c r="F40" s="58"/>
      <c r="G40" s="58"/>
      <c r="H40" s="28"/>
    </row>
    <row r="41" spans="1:9" ht="20.25" customHeight="1">
      <c r="B41" s="38" t="s">
        <v>33</v>
      </c>
      <c r="C41" s="22"/>
      <c r="D41" s="22"/>
      <c r="E41" s="22"/>
      <c r="F41" s="63"/>
      <c r="G41" s="63"/>
      <c r="H41" s="28"/>
    </row>
    <row r="42" spans="1:9" s="8" customFormat="1" ht="20.25" customHeight="1">
      <c r="A42" s="5"/>
      <c r="B42" s="51" t="s">
        <v>20</v>
      </c>
      <c r="C42" s="52"/>
      <c r="D42" s="52"/>
      <c r="E42" s="53"/>
      <c r="F42" s="54">
        <v>1658208</v>
      </c>
      <c r="G42" s="54">
        <v>1733330</v>
      </c>
      <c r="H42" s="33"/>
    </row>
    <row r="43" spans="1:9" s="8" customFormat="1" ht="20.25" customHeight="1">
      <c r="A43" s="5"/>
      <c r="B43" s="18"/>
      <c r="C43" s="19" t="s">
        <v>21</v>
      </c>
      <c r="D43" s="19"/>
      <c r="E43" s="19"/>
      <c r="F43" s="43">
        <v>434867</v>
      </c>
      <c r="G43" s="43">
        <v>434867</v>
      </c>
      <c r="H43" s="35"/>
    </row>
    <row r="44" spans="1:9" s="2" customFormat="1" ht="20.25" customHeight="1">
      <c r="A44" s="8"/>
      <c r="B44" s="15"/>
      <c r="C44" s="16" t="s">
        <v>22</v>
      </c>
      <c r="D44" s="16"/>
      <c r="E44" s="17"/>
      <c r="F44" s="44">
        <v>699306</v>
      </c>
      <c r="G44" s="44">
        <v>699713</v>
      </c>
      <c r="H44" s="35"/>
    </row>
    <row r="45" spans="1:9" s="2" customFormat="1" ht="20.25" customHeight="1">
      <c r="A45" s="8"/>
      <c r="B45" s="15"/>
      <c r="C45" s="16" t="s">
        <v>58</v>
      </c>
      <c r="D45" s="16"/>
      <c r="E45" s="17"/>
      <c r="F45" s="44">
        <v>106694</v>
      </c>
      <c r="G45" s="44">
        <v>111937</v>
      </c>
      <c r="H45" s="35"/>
    </row>
    <row r="46" spans="1:9" s="2" customFormat="1" ht="20.25" customHeight="1">
      <c r="A46" s="8"/>
      <c r="B46" s="15"/>
      <c r="C46" s="16" t="s">
        <v>59</v>
      </c>
      <c r="D46" s="16"/>
      <c r="E46" s="17"/>
      <c r="F46" s="44">
        <v>571019</v>
      </c>
      <c r="G46" s="44">
        <v>619993</v>
      </c>
      <c r="H46" s="35"/>
    </row>
    <row r="47" spans="1:9" s="2" customFormat="1" ht="20.25" customHeight="1">
      <c r="A47" s="8"/>
      <c r="B47" s="21"/>
      <c r="C47" s="22" t="s">
        <v>57</v>
      </c>
      <c r="D47" s="22"/>
      <c r="E47" s="22"/>
      <c r="F47" s="60">
        <v>-15679</v>
      </c>
      <c r="G47" s="60">
        <v>-133180</v>
      </c>
      <c r="H47" s="35"/>
    </row>
    <row r="48" spans="1:9" ht="20.25" customHeight="1">
      <c r="A48" s="8"/>
      <c r="B48" s="49" t="s">
        <v>23</v>
      </c>
      <c r="C48" s="46"/>
      <c r="D48" s="46"/>
      <c r="E48" s="47"/>
      <c r="F48" s="104">
        <v>68</v>
      </c>
      <c r="G48" s="104">
        <v>65</v>
      </c>
      <c r="H48" s="32"/>
    </row>
    <row r="49" spans="1:8" ht="20.25" customHeight="1">
      <c r="A49" s="8"/>
      <c r="B49" s="132" t="s">
        <v>34</v>
      </c>
      <c r="C49" s="133"/>
      <c r="D49" s="133"/>
      <c r="E49" s="134"/>
      <c r="F49" s="45">
        <v>1658276</v>
      </c>
      <c r="G49" s="45">
        <v>1733395</v>
      </c>
      <c r="H49" s="36"/>
    </row>
    <row r="50" spans="1:8" ht="20.25" customHeight="1">
      <c r="A50" s="8"/>
      <c r="B50" s="132" t="s">
        <v>24</v>
      </c>
      <c r="C50" s="133"/>
      <c r="D50" s="133"/>
      <c r="E50" s="134"/>
      <c r="F50" s="45">
        <v>12586149</v>
      </c>
      <c r="G50" s="45">
        <v>10980849</v>
      </c>
      <c r="H50" s="32"/>
    </row>
    <row r="51" spans="1:8" ht="14.25" customHeight="1">
      <c r="F51" s="34"/>
      <c r="G51" s="34"/>
      <c r="H51" s="36"/>
    </row>
    <row r="52" spans="1:8" ht="14.25" customHeight="1">
      <c r="F52" s="24"/>
      <c r="G52" s="34"/>
      <c r="H52" s="28"/>
    </row>
    <row r="53" spans="1:8" ht="14.25" customHeight="1">
      <c r="F53" s="24"/>
      <c r="G53" s="34"/>
      <c r="H53" s="28"/>
    </row>
    <row r="54" spans="1:8" ht="14.25" customHeight="1">
      <c r="G54" s="34"/>
      <c r="H54" s="28"/>
    </row>
    <row r="55" spans="1:8" ht="14.25" customHeight="1">
      <c r="G55" s="34"/>
      <c r="H55" s="28"/>
    </row>
    <row r="56" spans="1:8" ht="14.25" customHeight="1">
      <c r="G56" s="34"/>
      <c r="H56" s="28"/>
    </row>
    <row r="57" spans="1:8" ht="14.25" customHeight="1">
      <c r="G57" s="34"/>
      <c r="H57" s="28"/>
    </row>
    <row r="58" spans="1:8" ht="14.25" customHeight="1">
      <c r="G58" s="34"/>
      <c r="H58" s="28"/>
    </row>
    <row r="59" spans="1:8" ht="14.25" customHeight="1">
      <c r="G59" s="34"/>
      <c r="H59" s="28"/>
    </row>
    <row r="60" spans="1:8" ht="14.25" customHeight="1">
      <c r="G60" s="34"/>
      <c r="H60" s="28"/>
    </row>
    <row r="61" spans="1:8" ht="14.25" customHeight="1">
      <c r="G61" s="34"/>
      <c r="H61" s="28"/>
    </row>
    <row r="62" spans="1:8" ht="14.25" customHeight="1">
      <c r="G62" s="34"/>
      <c r="H62" s="28"/>
    </row>
    <row r="63" spans="1:8" ht="14.25" customHeight="1">
      <c r="G63" s="34"/>
      <c r="H63" s="28"/>
    </row>
    <row r="64" spans="1:8" ht="14.25" customHeight="1">
      <c r="G64" s="34"/>
      <c r="H64" s="28"/>
    </row>
    <row r="65" spans="7:8" ht="14.25" customHeight="1">
      <c r="G65" s="34"/>
      <c r="H65" s="28"/>
    </row>
    <row r="66" spans="7:8" ht="14.25" customHeight="1">
      <c r="G66" s="34"/>
      <c r="H66" s="28"/>
    </row>
    <row r="67" spans="7:8" ht="14.25" customHeight="1">
      <c r="G67" s="34"/>
      <c r="H67" s="28"/>
    </row>
    <row r="68" spans="7:8" ht="14.25" customHeight="1">
      <c r="G68" s="34"/>
      <c r="H68" s="28"/>
    </row>
    <row r="69" spans="7:8" ht="14.25" customHeight="1">
      <c r="G69" s="34"/>
      <c r="H69" s="28"/>
    </row>
    <row r="70" spans="7:8" ht="14.25" customHeight="1">
      <c r="G70" s="34"/>
      <c r="H70" s="28"/>
    </row>
    <row r="71" spans="7:8" ht="14.25" customHeight="1">
      <c r="G71" s="34"/>
      <c r="H71" s="28"/>
    </row>
    <row r="72" spans="7:8" ht="14.25" customHeight="1">
      <c r="G72" s="34"/>
      <c r="H72" s="28"/>
    </row>
    <row r="73" spans="7:8" ht="14.25" customHeight="1">
      <c r="G73" s="34"/>
      <c r="H73" s="28"/>
    </row>
    <row r="74" spans="7:8" ht="14.25" customHeight="1">
      <c r="G74" s="34"/>
      <c r="H74" s="28"/>
    </row>
    <row r="75" spans="7:8" ht="14.25" customHeight="1">
      <c r="G75" s="34"/>
      <c r="H75" s="28"/>
    </row>
    <row r="76" spans="7:8" ht="14.25" customHeight="1">
      <c r="G76" s="34"/>
      <c r="H76" s="28"/>
    </row>
    <row r="77" spans="7:8" ht="14.25" customHeight="1">
      <c r="G77" s="34"/>
      <c r="H77" s="28"/>
    </row>
    <row r="78" spans="7:8" ht="14.25" customHeight="1">
      <c r="G78" s="34"/>
      <c r="H78" s="28"/>
    </row>
    <row r="79" spans="7:8" ht="14.25" customHeight="1">
      <c r="G79" s="34"/>
      <c r="H79" s="28"/>
    </row>
    <row r="80" spans="7:8" ht="14.25" customHeight="1">
      <c r="G80" s="34"/>
      <c r="H80" s="28"/>
    </row>
    <row r="81" spans="7:8" ht="14.25" customHeight="1">
      <c r="G81" s="34"/>
      <c r="H81" s="28"/>
    </row>
    <row r="82" spans="7:8" ht="14.25" customHeight="1">
      <c r="G82" s="34"/>
      <c r="H82" s="28"/>
    </row>
    <row r="83" spans="7:8" ht="14.25" customHeight="1">
      <c r="G83" s="34"/>
      <c r="H83" s="28"/>
    </row>
    <row r="84" spans="7:8" ht="14.25" customHeight="1">
      <c r="G84" s="34"/>
      <c r="H84" s="28"/>
    </row>
    <row r="85" spans="7:8" ht="14.25" customHeight="1">
      <c r="G85" s="34"/>
      <c r="H85" s="28"/>
    </row>
    <row r="86" spans="7:8" ht="14.25" customHeight="1">
      <c r="G86" s="34"/>
      <c r="H86" s="28"/>
    </row>
    <row r="87" spans="7:8" ht="14.25" customHeight="1">
      <c r="G87" s="34"/>
      <c r="H87" s="28"/>
    </row>
    <row r="88" spans="7:8" ht="14.25" customHeight="1">
      <c r="G88" s="34"/>
      <c r="H88" s="28"/>
    </row>
    <row r="89" spans="7:8" ht="14.25" customHeight="1">
      <c r="G89" s="34"/>
      <c r="H89" s="28"/>
    </row>
    <row r="90" spans="7:8" ht="14.25" customHeight="1">
      <c r="G90" s="34"/>
      <c r="H90" s="28"/>
    </row>
    <row r="91" spans="7:8" ht="14.25" customHeight="1">
      <c r="G91" s="34"/>
      <c r="H91" s="28"/>
    </row>
    <row r="92" spans="7:8" ht="14.25" customHeight="1">
      <c r="G92" s="34"/>
      <c r="H92" s="28"/>
    </row>
    <row r="93" spans="7:8" ht="14.25" customHeight="1">
      <c r="G93" s="34"/>
      <c r="H93" s="28"/>
    </row>
    <row r="94" spans="7:8" ht="14.25" customHeight="1">
      <c r="G94" s="34"/>
      <c r="H94" s="28"/>
    </row>
    <row r="95" spans="7:8" ht="14.25" customHeight="1">
      <c r="G95" s="34"/>
      <c r="H95" s="28"/>
    </row>
    <row r="96" spans="7:8" ht="14.25" customHeight="1">
      <c r="G96" s="34"/>
      <c r="H96" s="28"/>
    </row>
    <row r="97" spans="7:8" ht="14.25" customHeight="1">
      <c r="G97" s="34"/>
      <c r="H97" s="28"/>
    </row>
    <row r="98" spans="7:8" ht="14.25" customHeight="1">
      <c r="G98" s="34"/>
      <c r="H98" s="28"/>
    </row>
    <row r="99" spans="7:8" ht="14.25" customHeight="1">
      <c r="G99" s="34"/>
      <c r="H99" s="28"/>
    </row>
    <row r="100" spans="7:8" ht="14.25" customHeight="1">
      <c r="G100" s="34"/>
      <c r="H100" s="28"/>
    </row>
    <row r="101" spans="7:8" ht="14.25" customHeight="1">
      <c r="G101" s="34"/>
      <c r="H101" s="28"/>
    </row>
    <row r="102" spans="7:8" ht="14.25" customHeight="1">
      <c r="G102" s="34"/>
      <c r="H102" s="28"/>
    </row>
    <row r="103" spans="7:8" ht="14.25" customHeight="1">
      <c r="G103" s="34"/>
      <c r="H103" s="28"/>
    </row>
    <row r="104" spans="7:8" ht="14.25" customHeight="1">
      <c r="G104" s="34"/>
      <c r="H104" s="28"/>
    </row>
    <row r="105" spans="7:8" ht="14.25" customHeight="1">
      <c r="G105" s="34"/>
      <c r="H105" s="28"/>
    </row>
    <row r="106" spans="7:8" ht="14.25" customHeight="1">
      <c r="G106" s="34"/>
      <c r="H106" s="28"/>
    </row>
    <row r="107" spans="7:8" ht="14.25" customHeight="1">
      <c r="G107" s="34"/>
      <c r="H107" s="28"/>
    </row>
    <row r="108" spans="7:8" ht="14.25" customHeight="1">
      <c r="G108" s="34"/>
      <c r="H108" s="28"/>
    </row>
    <row r="109" spans="7:8" ht="14.25" customHeight="1">
      <c r="G109" s="34"/>
      <c r="H109" s="28"/>
    </row>
    <row r="110" spans="7:8" ht="14.25" customHeight="1">
      <c r="G110" s="34"/>
      <c r="H110" s="28"/>
    </row>
    <row r="111" spans="7:8" ht="14.25" customHeight="1">
      <c r="G111" s="34"/>
      <c r="H111" s="28"/>
    </row>
    <row r="112" spans="7:8" ht="14.25" customHeight="1">
      <c r="G112" s="34"/>
      <c r="H112" s="28"/>
    </row>
    <row r="113" spans="7:8" ht="14.25" customHeight="1">
      <c r="G113" s="34"/>
      <c r="H113" s="28"/>
    </row>
    <row r="114" spans="7:8" ht="14.25" customHeight="1">
      <c r="G114" s="34"/>
      <c r="H114" s="28"/>
    </row>
    <row r="115" spans="7:8" ht="14.25" customHeight="1">
      <c r="G115" s="34"/>
      <c r="H115" s="28"/>
    </row>
    <row r="116" spans="7:8" ht="14.25" customHeight="1">
      <c r="G116" s="34"/>
      <c r="H116" s="28"/>
    </row>
    <row r="117" spans="7:8" ht="14.25" customHeight="1">
      <c r="G117" s="34"/>
      <c r="H117" s="28"/>
    </row>
    <row r="118" spans="7:8" ht="14.25" customHeight="1">
      <c r="G118" s="34"/>
      <c r="H118" s="28"/>
    </row>
    <row r="119" spans="7:8" ht="14.25" customHeight="1">
      <c r="G119" s="34"/>
      <c r="H119" s="28"/>
    </row>
    <row r="120" spans="7:8" ht="14.25" customHeight="1">
      <c r="G120" s="34"/>
      <c r="H120" s="28"/>
    </row>
    <row r="121" spans="7:8" ht="14.25" customHeight="1">
      <c r="G121" s="34"/>
      <c r="H121" s="28"/>
    </row>
    <row r="122" spans="7:8" ht="14.25" customHeight="1">
      <c r="G122" s="34"/>
      <c r="H122" s="28"/>
    </row>
    <row r="123" spans="7:8" ht="14.25" customHeight="1">
      <c r="G123" s="34"/>
      <c r="H123" s="28"/>
    </row>
    <row r="124" spans="7:8" ht="14.25" customHeight="1">
      <c r="G124" s="34"/>
      <c r="H124" s="28"/>
    </row>
    <row r="125" spans="7:8" ht="14.25" customHeight="1">
      <c r="G125" s="34"/>
      <c r="H125" s="28"/>
    </row>
    <row r="126" spans="7:8" ht="14.25" customHeight="1">
      <c r="G126" s="34"/>
      <c r="H126" s="28"/>
    </row>
    <row r="127" spans="7:8" ht="14.25" customHeight="1">
      <c r="G127" s="34"/>
      <c r="H127" s="28"/>
    </row>
    <row r="128" spans="7:8" ht="14.25" customHeight="1">
      <c r="G128" s="34"/>
      <c r="H128" s="28"/>
    </row>
    <row r="129" spans="7:8" ht="14.25" customHeight="1">
      <c r="G129" s="34"/>
      <c r="H129" s="28"/>
    </row>
    <row r="130" spans="7:8" ht="14.25" customHeight="1">
      <c r="G130" s="34"/>
      <c r="H130" s="28"/>
    </row>
    <row r="131" spans="7:8" ht="14.25" customHeight="1">
      <c r="G131" s="34"/>
      <c r="H131" s="28"/>
    </row>
    <row r="132" spans="7:8" ht="14.25" customHeight="1">
      <c r="G132" s="34"/>
      <c r="H132" s="28"/>
    </row>
    <row r="133" spans="7:8" ht="14.25" customHeight="1">
      <c r="G133" s="34"/>
      <c r="H133" s="28"/>
    </row>
    <row r="134" spans="7:8" ht="14.25" customHeight="1">
      <c r="G134" s="34"/>
      <c r="H134" s="28"/>
    </row>
    <row r="135" spans="7:8" ht="14.25" customHeight="1">
      <c r="G135" s="34"/>
      <c r="H135" s="28"/>
    </row>
    <row r="136" spans="7:8" ht="14.25" customHeight="1">
      <c r="G136" s="34"/>
      <c r="H136" s="28"/>
    </row>
    <row r="137" spans="7:8" ht="14.25" customHeight="1">
      <c r="G137" s="34"/>
      <c r="H137" s="28"/>
    </row>
    <row r="138" spans="7:8" ht="14.25" customHeight="1">
      <c r="G138" s="34"/>
      <c r="H138" s="28"/>
    </row>
    <row r="139" spans="7:8" ht="14.25" customHeight="1">
      <c r="G139" s="34"/>
      <c r="H139" s="28"/>
    </row>
    <row r="140" spans="7:8" ht="14.25" customHeight="1">
      <c r="G140" s="34"/>
      <c r="H140" s="28"/>
    </row>
    <row r="141" spans="7:8" ht="14.25" customHeight="1">
      <c r="G141" s="34"/>
      <c r="H141" s="28"/>
    </row>
    <row r="142" spans="7:8" ht="14.25" customHeight="1">
      <c r="G142" s="34"/>
      <c r="H142" s="28"/>
    </row>
    <row r="143" spans="7:8" ht="14.25" customHeight="1">
      <c r="G143" s="34"/>
      <c r="H143" s="28"/>
    </row>
    <row r="144" spans="7:8" ht="14.25" customHeight="1">
      <c r="G144" s="34"/>
      <c r="H144" s="28"/>
    </row>
    <row r="145" spans="7:8" ht="14.25" customHeight="1">
      <c r="G145" s="34"/>
      <c r="H145" s="28"/>
    </row>
    <row r="146" spans="7:8" ht="14.25" customHeight="1">
      <c r="G146" s="34"/>
      <c r="H146" s="28"/>
    </row>
    <row r="147" spans="7:8" ht="14.25" customHeight="1">
      <c r="G147" s="34"/>
      <c r="H147" s="28"/>
    </row>
    <row r="148" spans="7:8" ht="14.25" customHeight="1">
      <c r="G148" s="34"/>
      <c r="H148" s="28"/>
    </row>
    <row r="149" spans="7:8" ht="14.25" customHeight="1">
      <c r="G149" s="34"/>
      <c r="H149" s="28"/>
    </row>
    <row r="150" spans="7:8" ht="14.25" customHeight="1">
      <c r="G150" s="34"/>
      <c r="H150" s="28"/>
    </row>
    <row r="151" spans="7:8" ht="14.25" customHeight="1">
      <c r="G151" s="34"/>
      <c r="H151" s="28"/>
    </row>
    <row r="152" spans="7:8" ht="14.25" customHeight="1">
      <c r="G152" s="34"/>
      <c r="H152" s="28"/>
    </row>
    <row r="153" spans="7:8" ht="14.25" customHeight="1">
      <c r="G153" s="34"/>
      <c r="H153" s="28"/>
    </row>
    <row r="154" spans="7:8" ht="14.25" customHeight="1">
      <c r="G154" s="34"/>
      <c r="H154" s="28"/>
    </row>
    <row r="155" spans="7:8" ht="14.25" customHeight="1">
      <c r="G155" s="34"/>
      <c r="H155" s="28"/>
    </row>
    <row r="156" spans="7:8" ht="14.25" customHeight="1">
      <c r="G156" s="34"/>
      <c r="H156" s="28"/>
    </row>
    <row r="157" spans="7:8" ht="14.25" customHeight="1">
      <c r="G157" s="34"/>
      <c r="H157" s="28"/>
    </row>
    <row r="158" spans="7:8" ht="14.25" customHeight="1">
      <c r="G158" s="34"/>
      <c r="H158" s="28"/>
    </row>
    <row r="159" spans="7:8" ht="14.25" customHeight="1">
      <c r="G159" s="34"/>
      <c r="H159" s="28"/>
    </row>
    <row r="160" spans="7:8" ht="14.25" customHeight="1">
      <c r="G160" s="34"/>
      <c r="H160" s="28"/>
    </row>
    <row r="161" spans="7:8" ht="14.25" customHeight="1">
      <c r="G161" s="34"/>
      <c r="H161" s="28"/>
    </row>
    <row r="162" spans="7:8" ht="14.25" customHeight="1">
      <c r="G162" s="34"/>
      <c r="H162" s="28"/>
    </row>
    <row r="163" spans="7:8" ht="14.25" customHeight="1">
      <c r="G163" s="34"/>
      <c r="H163" s="28"/>
    </row>
    <row r="164" spans="7:8" ht="14.25" customHeight="1">
      <c r="G164" s="34"/>
      <c r="H164" s="28"/>
    </row>
    <row r="165" spans="7:8" ht="14.25" customHeight="1">
      <c r="G165" s="34"/>
      <c r="H165" s="28"/>
    </row>
    <row r="166" spans="7:8" ht="14.25" customHeight="1">
      <c r="G166" s="34"/>
      <c r="H166" s="28"/>
    </row>
    <row r="167" spans="7:8" ht="14.25" customHeight="1">
      <c r="G167" s="34"/>
      <c r="H167" s="28"/>
    </row>
    <row r="168" spans="7:8" ht="14.25" customHeight="1">
      <c r="G168" s="34"/>
      <c r="H168" s="28"/>
    </row>
    <row r="169" spans="7:8" ht="14.25" customHeight="1">
      <c r="G169" s="34"/>
      <c r="H169" s="28"/>
    </row>
    <row r="170" spans="7:8" ht="14.25" customHeight="1">
      <c r="G170" s="34"/>
      <c r="H170" s="28"/>
    </row>
    <row r="171" spans="7:8" ht="14.25" customHeight="1">
      <c r="G171" s="34"/>
      <c r="H171" s="28"/>
    </row>
    <row r="172" spans="7:8" ht="14.25" customHeight="1">
      <c r="G172" s="34"/>
      <c r="H172" s="28"/>
    </row>
    <row r="173" spans="7:8" ht="14.25" customHeight="1">
      <c r="G173" s="34"/>
      <c r="H173" s="28"/>
    </row>
    <row r="174" spans="7:8" ht="14.25" customHeight="1">
      <c r="G174" s="34"/>
      <c r="H174" s="28"/>
    </row>
    <row r="175" spans="7:8" ht="14.25" customHeight="1">
      <c r="G175" s="34"/>
      <c r="H175" s="28"/>
    </row>
    <row r="176" spans="7:8" ht="14.25" customHeight="1">
      <c r="G176" s="34"/>
      <c r="H176" s="28"/>
    </row>
    <row r="177" spans="7:8" ht="14.25" customHeight="1">
      <c r="G177" s="34"/>
      <c r="H177" s="28"/>
    </row>
    <row r="178" spans="7:8" ht="14.25" customHeight="1">
      <c r="G178" s="34"/>
      <c r="H178" s="28"/>
    </row>
    <row r="179" spans="7:8" ht="14.25" customHeight="1">
      <c r="G179" s="34"/>
      <c r="H179" s="28"/>
    </row>
    <row r="180" spans="7:8" ht="14.25" customHeight="1">
      <c r="G180" s="34"/>
      <c r="H180" s="28"/>
    </row>
    <row r="181" spans="7:8" ht="14.25" customHeight="1">
      <c r="G181" s="34"/>
      <c r="H181" s="28"/>
    </row>
    <row r="182" spans="7:8" ht="14.25" customHeight="1">
      <c r="G182" s="34"/>
      <c r="H182" s="28"/>
    </row>
    <row r="183" spans="7:8" ht="14.25" customHeight="1">
      <c r="G183" s="34"/>
      <c r="H183" s="28"/>
    </row>
    <row r="184" spans="7:8" ht="14.25" customHeight="1">
      <c r="G184" s="34"/>
      <c r="H184" s="28"/>
    </row>
    <row r="185" spans="7:8" ht="14.25" customHeight="1">
      <c r="G185" s="34"/>
      <c r="H185" s="28"/>
    </row>
    <row r="186" spans="7:8" ht="14.25" customHeight="1">
      <c r="G186" s="34"/>
      <c r="H186" s="28"/>
    </row>
    <row r="187" spans="7:8" ht="14.25" customHeight="1">
      <c r="G187" s="34"/>
      <c r="H187" s="28"/>
    </row>
    <row r="188" spans="7:8" ht="14.25" customHeight="1">
      <c r="G188" s="34"/>
      <c r="H188" s="28"/>
    </row>
    <row r="189" spans="7:8" ht="14.25" customHeight="1">
      <c r="G189" s="34"/>
      <c r="H189" s="28"/>
    </row>
    <row r="190" spans="7:8" ht="14.25" customHeight="1">
      <c r="G190" s="34"/>
      <c r="H190" s="28"/>
    </row>
    <row r="191" spans="7:8" ht="14.25" customHeight="1">
      <c r="G191" s="34"/>
      <c r="H191" s="28"/>
    </row>
    <row r="192" spans="7:8" ht="14.25" customHeight="1">
      <c r="G192" s="34"/>
      <c r="H192" s="28"/>
    </row>
    <row r="193" spans="7:8" ht="14.25" customHeight="1">
      <c r="G193" s="34"/>
      <c r="H193" s="28"/>
    </row>
    <row r="194" spans="7:8" ht="14.25" customHeight="1">
      <c r="G194" s="34"/>
      <c r="H194" s="28"/>
    </row>
    <row r="195" spans="7:8" ht="14.25" customHeight="1">
      <c r="G195" s="34"/>
      <c r="H195" s="28"/>
    </row>
    <row r="196" spans="7:8" ht="14.25" customHeight="1">
      <c r="G196" s="34"/>
      <c r="H196" s="28"/>
    </row>
    <row r="197" spans="7:8" ht="14.25" customHeight="1">
      <c r="G197" s="34"/>
      <c r="H197" s="28"/>
    </row>
    <row r="198" spans="7:8" ht="14.25" customHeight="1">
      <c r="G198" s="34"/>
      <c r="H198" s="28"/>
    </row>
    <row r="199" spans="7:8" ht="14.25" customHeight="1">
      <c r="G199" s="34"/>
      <c r="H199" s="28"/>
    </row>
    <row r="200" spans="7:8" ht="14.25" customHeight="1">
      <c r="G200" s="34"/>
      <c r="H200" s="28"/>
    </row>
    <row r="201" spans="7:8" ht="14.25" customHeight="1">
      <c r="G201" s="34"/>
      <c r="H201" s="28"/>
    </row>
    <row r="202" spans="7:8" ht="14.25" customHeight="1">
      <c r="G202" s="34"/>
      <c r="H202" s="28"/>
    </row>
    <row r="203" spans="7:8" ht="14.25" customHeight="1">
      <c r="G203" s="34"/>
      <c r="H203" s="28"/>
    </row>
    <row r="204" spans="7:8" ht="14.25" customHeight="1">
      <c r="G204" s="34"/>
      <c r="H204" s="28"/>
    </row>
    <row r="205" spans="7:8" ht="14.25" customHeight="1">
      <c r="G205" s="34"/>
      <c r="H205" s="28"/>
    </row>
    <row r="206" spans="7:8" ht="14.25" customHeight="1">
      <c r="G206" s="34"/>
      <c r="H206" s="28"/>
    </row>
    <row r="207" spans="7:8" ht="14.25" customHeight="1">
      <c r="G207" s="34"/>
      <c r="H207" s="28"/>
    </row>
    <row r="208" spans="7:8" ht="14.25" customHeight="1">
      <c r="G208" s="34"/>
      <c r="H208" s="28"/>
    </row>
    <row r="209" spans="7:8" ht="14.25" customHeight="1">
      <c r="G209" s="34"/>
      <c r="H209" s="28"/>
    </row>
    <row r="210" spans="7:8" ht="14.25" customHeight="1">
      <c r="G210" s="34"/>
      <c r="H210" s="28"/>
    </row>
    <row r="211" spans="7:8" ht="14.25" customHeight="1">
      <c r="G211" s="34"/>
      <c r="H211" s="28"/>
    </row>
    <row r="212" spans="7:8" ht="14.25" customHeight="1">
      <c r="G212" s="34"/>
      <c r="H212" s="28"/>
    </row>
    <row r="213" spans="7:8" ht="14.25" customHeight="1">
      <c r="G213" s="34"/>
      <c r="H213" s="28"/>
    </row>
    <row r="214" spans="7:8" ht="14.25" customHeight="1">
      <c r="G214" s="34"/>
      <c r="H214" s="28"/>
    </row>
    <row r="215" spans="7:8" ht="14.25" customHeight="1">
      <c r="G215" s="34"/>
      <c r="H215" s="28"/>
    </row>
    <row r="216" spans="7:8" ht="14.25" customHeight="1">
      <c r="G216" s="34"/>
      <c r="H216" s="28"/>
    </row>
    <row r="217" spans="7:8" ht="14.25" customHeight="1">
      <c r="G217" s="34"/>
      <c r="H217" s="28"/>
    </row>
    <row r="218" spans="7:8" ht="14.25" customHeight="1">
      <c r="G218" s="34"/>
      <c r="H218" s="28"/>
    </row>
    <row r="219" spans="7:8" ht="14.25" customHeight="1">
      <c r="G219" s="34"/>
      <c r="H219" s="28"/>
    </row>
    <row r="220" spans="7:8" ht="14.25" customHeight="1">
      <c r="G220" s="34"/>
      <c r="H220" s="28"/>
    </row>
    <row r="221" spans="7:8" ht="14.25" customHeight="1">
      <c r="G221" s="34"/>
      <c r="H221" s="28"/>
    </row>
    <row r="222" spans="7:8" ht="14.25" customHeight="1">
      <c r="G222" s="34"/>
      <c r="H222" s="28"/>
    </row>
    <row r="223" spans="7:8" ht="14.25" customHeight="1">
      <c r="G223" s="34"/>
      <c r="H223" s="28"/>
    </row>
    <row r="224" spans="7:8" ht="14.25" customHeight="1">
      <c r="G224" s="34"/>
      <c r="H224" s="28"/>
    </row>
    <row r="225" spans="7:8" ht="14.25" customHeight="1">
      <c r="G225" s="34"/>
      <c r="H225" s="28"/>
    </row>
    <row r="226" spans="7:8" ht="14.25" customHeight="1">
      <c r="G226" s="34"/>
      <c r="H226" s="28"/>
    </row>
    <row r="227" spans="7:8" ht="14.25" customHeight="1">
      <c r="G227" s="34"/>
      <c r="H227" s="28"/>
    </row>
    <row r="228" spans="7:8" ht="14.25" customHeight="1">
      <c r="G228" s="34"/>
      <c r="H228" s="28"/>
    </row>
    <row r="229" spans="7:8" ht="14.25" customHeight="1">
      <c r="G229" s="34"/>
      <c r="H229" s="28"/>
    </row>
    <row r="230" spans="7:8" ht="14.25" customHeight="1">
      <c r="G230" s="34"/>
      <c r="H230" s="28"/>
    </row>
    <row r="231" spans="7:8" ht="14.25" customHeight="1">
      <c r="G231" s="34"/>
      <c r="H231" s="28"/>
    </row>
    <row r="232" spans="7:8" ht="14.25" customHeight="1">
      <c r="G232" s="34"/>
      <c r="H232" s="28"/>
    </row>
    <row r="233" spans="7:8" ht="14.25" customHeight="1">
      <c r="G233" s="34"/>
      <c r="H233" s="28"/>
    </row>
    <row r="234" spans="7:8" ht="14.25" customHeight="1">
      <c r="G234" s="34"/>
      <c r="H234" s="28"/>
    </row>
    <row r="235" spans="7:8" ht="14.25" customHeight="1">
      <c r="G235" s="34"/>
      <c r="H235" s="28"/>
    </row>
    <row r="236" spans="7:8" ht="14.25" customHeight="1">
      <c r="G236" s="34"/>
      <c r="H236" s="28"/>
    </row>
    <row r="237" spans="7:8" ht="14.25" customHeight="1">
      <c r="G237" s="34"/>
      <c r="H237" s="28"/>
    </row>
    <row r="238" spans="7:8" ht="14.25" customHeight="1">
      <c r="G238" s="34"/>
      <c r="H238" s="28"/>
    </row>
    <row r="239" spans="7:8" ht="14.25" customHeight="1">
      <c r="G239" s="34"/>
      <c r="H239" s="28"/>
    </row>
    <row r="240" spans="7:8" ht="14.25" customHeight="1">
      <c r="G240" s="34"/>
      <c r="H240" s="28"/>
    </row>
    <row r="241" spans="7:8" ht="14.25" customHeight="1">
      <c r="G241" s="34"/>
      <c r="H241" s="28"/>
    </row>
    <row r="242" spans="7:8" ht="14.25" customHeight="1">
      <c r="G242" s="34"/>
      <c r="H242" s="28"/>
    </row>
    <row r="243" spans="7:8" ht="14.25" customHeight="1">
      <c r="G243" s="34"/>
      <c r="H243" s="28"/>
    </row>
    <row r="244" spans="7:8" ht="14.25" customHeight="1">
      <c r="G244" s="34"/>
      <c r="H244" s="28"/>
    </row>
    <row r="245" spans="7:8" ht="14.25" customHeight="1">
      <c r="G245" s="34"/>
      <c r="H245" s="28"/>
    </row>
    <row r="246" spans="7:8" ht="14.25" customHeight="1">
      <c r="G246" s="34"/>
      <c r="H246" s="28"/>
    </row>
    <row r="247" spans="7:8" ht="14.25" customHeight="1">
      <c r="G247" s="34"/>
      <c r="H247" s="28"/>
    </row>
    <row r="248" spans="7:8" ht="14.25" customHeight="1">
      <c r="G248" s="34"/>
      <c r="H248" s="28"/>
    </row>
    <row r="249" spans="7:8" ht="14.25" customHeight="1">
      <c r="G249" s="34"/>
      <c r="H249" s="28"/>
    </row>
    <row r="250" spans="7:8" ht="14.25" customHeight="1">
      <c r="G250" s="34"/>
      <c r="H250" s="28"/>
    </row>
    <row r="251" spans="7:8" ht="14.25" customHeight="1">
      <c r="G251" s="34"/>
      <c r="H251" s="28"/>
    </row>
    <row r="252" spans="7:8" ht="14.25" customHeight="1">
      <c r="G252" s="34"/>
      <c r="H252" s="28"/>
    </row>
    <row r="253" spans="7:8" ht="14.25" customHeight="1">
      <c r="G253" s="34"/>
      <c r="H253" s="28"/>
    </row>
    <row r="254" spans="7:8" ht="14.25" customHeight="1">
      <c r="G254" s="34"/>
      <c r="H254" s="28"/>
    </row>
    <row r="255" spans="7:8" ht="14.25" customHeight="1">
      <c r="G255" s="34"/>
      <c r="H255" s="28"/>
    </row>
    <row r="256" spans="7:8" ht="14.25" customHeight="1">
      <c r="G256" s="34"/>
      <c r="H256" s="28"/>
    </row>
    <row r="257" spans="7:8" ht="14.25" customHeight="1">
      <c r="G257" s="34"/>
      <c r="H257" s="28"/>
    </row>
    <row r="258" spans="7:8" ht="14.25" customHeight="1">
      <c r="G258" s="34"/>
      <c r="H258" s="28"/>
    </row>
    <row r="259" spans="7:8" ht="14.25" customHeight="1">
      <c r="G259" s="34"/>
      <c r="H259" s="28"/>
    </row>
    <row r="260" spans="7:8" ht="14.25" customHeight="1">
      <c r="G260" s="34"/>
      <c r="H260" s="28"/>
    </row>
    <row r="261" spans="7:8" ht="14.25" customHeight="1">
      <c r="G261" s="34"/>
      <c r="H261" s="28"/>
    </row>
    <row r="262" spans="7:8" ht="14.25" customHeight="1">
      <c r="G262" s="34"/>
      <c r="H262" s="28"/>
    </row>
    <row r="263" spans="7:8" ht="14.25" customHeight="1">
      <c r="G263" s="34"/>
      <c r="H263" s="28"/>
    </row>
    <row r="264" spans="7:8" ht="14.25" customHeight="1">
      <c r="G264" s="34"/>
      <c r="H264" s="28"/>
    </row>
    <row r="265" spans="7:8" ht="14.25" customHeight="1">
      <c r="G265" s="34"/>
      <c r="H265" s="28"/>
    </row>
    <row r="266" spans="7:8" ht="14.25" customHeight="1">
      <c r="G266" s="34"/>
      <c r="H266" s="28"/>
    </row>
    <row r="267" spans="7:8" ht="14.25" customHeight="1">
      <c r="G267" s="34"/>
      <c r="H267" s="28"/>
    </row>
    <row r="268" spans="7:8" ht="14.25" customHeight="1">
      <c r="G268" s="34"/>
      <c r="H268" s="28"/>
    </row>
    <row r="269" spans="7:8" ht="14.25" customHeight="1">
      <c r="G269" s="34"/>
      <c r="H269" s="28"/>
    </row>
    <row r="270" spans="7:8" ht="14.25" customHeight="1">
      <c r="G270" s="34"/>
      <c r="H270" s="28"/>
    </row>
    <row r="271" spans="7:8" ht="14.25" customHeight="1">
      <c r="G271" s="34"/>
      <c r="H271" s="28"/>
    </row>
    <row r="272" spans="7:8" ht="14.25" customHeight="1">
      <c r="G272" s="34"/>
      <c r="H272" s="28"/>
    </row>
    <row r="273" spans="7:8" ht="14.25" customHeight="1">
      <c r="G273" s="34"/>
      <c r="H273" s="28"/>
    </row>
    <row r="274" spans="7:8" ht="14.25" customHeight="1">
      <c r="G274" s="34"/>
      <c r="H274" s="28"/>
    </row>
    <row r="275" spans="7:8" ht="14.25" customHeight="1">
      <c r="G275" s="34"/>
      <c r="H275" s="28"/>
    </row>
    <row r="276" spans="7:8" ht="14.25" customHeight="1">
      <c r="G276" s="34"/>
      <c r="H276" s="28"/>
    </row>
    <row r="277" spans="7:8" ht="14.25" customHeight="1">
      <c r="G277" s="34"/>
      <c r="H277" s="28"/>
    </row>
    <row r="278" spans="7:8" ht="14.25" customHeight="1">
      <c r="G278" s="34"/>
      <c r="H278" s="28"/>
    </row>
    <row r="279" spans="7:8" ht="14.25" customHeight="1">
      <c r="G279" s="34"/>
      <c r="H279" s="28"/>
    </row>
    <row r="280" spans="7:8" ht="14.25" customHeight="1">
      <c r="G280" s="34"/>
      <c r="H280" s="28"/>
    </row>
    <row r="281" spans="7:8" ht="14.25" customHeight="1">
      <c r="G281" s="34"/>
      <c r="H281" s="28"/>
    </row>
    <row r="282" spans="7:8" ht="14.25" customHeight="1">
      <c r="G282" s="34"/>
      <c r="H282" s="28"/>
    </row>
    <row r="283" spans="7:8" ht="14.25" customHeight="1">
      <c r="G283" s="34"/>
      <c r="H283" s="28"/>
    </row>
    <row r="284" spans="7:8" ht="14.25" customHeight="1">
      <c r="G284" s="34"/>
      <c r="H284" s="28"/>
    </row>
    <row r="285" spans="7:8" ht="14.25" customHeight="1">
      <c r="G285" s="34"/>
      <c r="H285" s="28"/>
    </row>
    <row r="286" spans="7:8" ht="14.25" customHeight="1">
      <c r="G286" s="34"/>
      <c r="H286" s="28"/>
    </row>
    <row r="287" spans="7:8" ht="14.25" customHeight="1">
      <c r="G287" s="34"/>
      <c r="H287" s="28"/>
    </row>
    <row r="288" spans="7:8" ht="14.25" customHeight="1">
      <c r="G288" s="34"/>
      <c r="H288" s="28"/>
    </row>
    <row r="289" spans="7:8" ht="14.25" customHeight="1">
      <c r="G289" s="34"/>
      <c r="H289" s="28"/>
    </row>
    <row r="290" spans="7:8" ht="14.25" customHeight="1">
      <c r="G290" s="34"/>
      <c r="H290" s="28"/>
    </row>
    <row r="291" spans="7:8" ht="14.25" customHeight="1">
      <c r="G291" s="34"/>
      <c r="H291" s="28"/>
    </row>
    <row r="292" spans="7:8" ht="14.25" customHeight="1">
      <c r="G292" s="34"/>
      <c r="H292" s="28"/>
    </row>
    <row r="293" spans="7:8" ht="14.25" customHeight="1">
      <c r="G293" s="34"/>
      <c r="H293" s="28"/>
    </row>
    <row r="294" spans="7:8" ht="14.25" customHeight="1">
      <c r="G294" s="34"/>
      <c r="H294" s="28"/>
    </row>
    <row r="295" spans="7:8" ht="14.25" customHeight="1">
      <c r="G295" s="34"/>
      <c r="H295" s="28"/>
    </row>
    <row r="296" spans="7:8" ht="14.25" customHeight="1">
      <c r="G296" s="34"/>
      <c r="H296" s="28"/>
    </row>
    <row r="297" spans="7:8" ht="14.25" customHeight="1">
      <c r="G297" s="34"/>
      <c r="H297" s="28"/>
    </row>
    <row r="298" spans="7:8" ht="14.25" customHeight="1">
      <c r="G298" s="34"/>
      <c r="H298" s="28"/>
    </row>
    <row r="299" spans="7:8" ht="14.25" customHeight="1">
      <c r="G299" s="34"/>
      <c r="H299" s="28"/>
    </row>
    <row r="300" spans="7:8" ht="14.25" customHeight="1">
      <c r="G300" s="34"/>
      <c r="H300" s="28"/>
    </row>
    <row r="301" spans="7:8" ht="14.25" customHeight="1">
      <c r="G301" s="34"/>
      <c r="H301" s="28"/>
    </row>
    <row r="302" spans="7:8" ht="14.25" customHeight="1">
      <c r="G302" s="34"/>
      <c r="H302" s="28"/>
    </row>
    <row r="303" spans="7:8" ht="14.25" customHeight="1">
      <c r="G303" s="34"/>
      <c r="H303" s="28"/>
    </row>
    <row r="304" spans="7:8" ht="14.25" customHeight="1">
      <c r="G304" s="34"/>
      <c r="H304" s="28"/>
    </row>
    <row r="305" spans="7:8" ht="14.25" customHeight="1">
      <c r="G305" s="34"/>
      <c r="H305" s="28"/>
    </row>
    <row r="306" spans="7:8" ht="14.25" customHeight="1">
      <c r="G306" s="34"/>
      <c r="H306" s="28"/>
    </row>
    <row r="307" spans="7:8" ht="14.25" customHeight="1">
      <c r="G307" s="34"/>
      <c r="H307" s="28"/>
    </row>
    <row r="308" spans="7:8" ht="14.25" customHeight="1">
      <c r="G308" s="34"/>
      <c r="H308" s="28"/>
    </row>
    <row r="309" spans="7:8" ht="14.25" customHeight="1">
      <c r="G309" s="34"/>
      <c r="H309" s="28"/>
    </row>
    <row r="310" spans="7:8" ht="14.25" customHeight="1">
      <c r="G310" s="34"/>
      <c r="H310" s="28"/>
    </row>
    <row r="311" spans="7:8" ht="14.25" customHeight="1">
      <c r="G311" s="34"/>
      <c r="H311" s="28"/>
    </row>
    <row r="312" spans="7:8" ht="14.25" customHeight="1">
      <c r="G312" s="34"/>
      <c r="H312" s="28"/>
    </row>
    <row r="313" spans="7:8" ht="14.25" customHeight="1">
      <c r="G313" s="34"/>
      <c r="H313" s="28"/>
    </row>
    <row r="314" spans="7:8" ht="14.25" customHeight="1">
      <c r="G314" s="34"/>
      <c r="H314" s="28"/>
    </row>
    <row r="315" spans="7:8" ht="14.25" customHeight="1">
      <c r="G315" s="34"/>
      <c r="H315" s="28"/>
    </row>
    <row r="316" spans="7:8" ht="14.25" customHeight="1">
      <c r="G316" s="34"/>
      <c r="H316" s="28"/>
    </row>
    <row r="317" spans="7:8" ht="14.25" customHeight="1">
      <c r="G317" s="34"/>
      <c r="H317" s="28"/>
    </row>
    <row r="318" spans="7:8" ht="14.25" customHeight="1">
      <c r="G318" s="34"/>
      <c r="H318" s="28"/>
    </row>
    <row r="319" spans="7:8" ht="14.25" customHeight="1">
      <c r="G319" s="34"/>
      <c r="H319" s="28"/>
    </row>
    <row r="320" spans="7:8" ht="14.25" customHeight="1">
      <c r="G320" s="34"/>
      <c r="H320" s="28"/>
    </row>
    <row r="321" spans="7:8" ht="14.25" customHeight="1">
      <c r="G321" s="34"/>
      <c r="H321" s="28"/>
    </row>
    <row r="322" spans="7:8" ht="14.25" customHeight="1">
      <c r="G322" s="34"/>
      <c r="H322" s="28"/>
    </row>
    <row r="323" spans="7:8" ht="14.25" customHeight="1">
      <c r="G323" s="34"/>
      <c r="H323" s="28"/>
    </row>
    <row r="324" spans="7:8" ht="14.25" customHeight="1">
      <c r="G324" s="34"/>
      <c r="H324" s="28"/>
    </row>
    <row r="325" spans="7:8" ht="14.25" customHeight="1">
      <c r="G325" s="34"/>
      <c r="H325" s="28"/>
    </row>
    <row r="326" spans="7:8" ht="14.25" customHeight="1">
      <c r="G326" s="34"/>
      <c r="H326" s="28"/>
    </row>
    <row r="327" spans="7:8" ht="14.25" customHeight="1">
      <c r="G327" s="34"/>
      <c r="H327" s="28"/>
    </row>
    <row r="328" spans="7:8" ht="14.25" customHeight="1">
      <c r="G328" s="34"/>
      <c r="H328" s="28"/>
    </row>
    <row r="329" spans="7:8" ht="14.25" customHeight="1">
      <c r="G329" s="34"/>
      <c r="H329" s="28"/>
    </row>
    <row r="330" spans="7:8" ht="14.25" customHeight="1">
      <c r="G330" s="34"/>
      <c r="H330" s="28"/>
    </row>
    <row r="331" spans="7:8" ht="14.25" customHeight="1">
      <c r="G331" s="34"/>
      <c r="H331" s="28"/>
    </row>
    <row r="332" spans="7:8" ht="14.25" customHeight="1">
      <c r="G332" s="34"/>
      <c r="H332" s="28"/>
    </row>
    <row r="333" spans="7:8" ht="14.25" customHeight="1">
      <c r="G333" s="34"/>
      <c r="H333" s="28"/>
    </row>
    <row r="334" spans="7:8" ht="14.25" customHeight="1">
      <c r="G334" s="34"/>
      <c r="H334" s="28"/>
    </row>
    <row r="335" spans="7:8" ht="14.25" customHeight="1">
      <c r="G335" s="34"/>
      <c r="H335" s="28"/>
    </row>
    <row r="336" spans="7:8" ht="14.25" customHeight="1">
      <c r="G336" s="34"/>
      <c r="H336" s="28"/>
    </row>
    <row r="337" spans="7:8" ht="14.25" customHeight="1">
      <c r="G337" s="34"/>
      <c r="H337" s="28"/>
    </row>
    <row r="338" spans="7:8" ht="14.25" customHeight="1">
      <c r="G338" s="34"/>
      <c r="H338" s="28"/>
    </row>
    <row r="339" spans="7:8" ht="14.25" customHeight="1">
      <c r="G339" s="34"/>
      <c r="H339" s="28"/>
    </row>
    <row r="340" spans="7:8" ht="14.25" customHeight="1">
      <c r="G340" s="34"/>
      <c r="H340" s="28"/>
    </row>
    <row r="341" spans="7:8" ht="14.25" customHeight="1">
      <c r="G341" s="34"/>
      <c r="H341" s="28"/>
    </row>
    <row r="342" spans="7:8" ht="14.25" customHeight="1">
      <c r="G342" s="34"/>
      <c r="H342" s="28"/>
    </row>
    <row r="343" spans="7:8" ht="14.25" customHeight="1">
      <c r="G343" s="34"/>
      <c r="H343" s="28"/>
    </row>
    <row r="344" spans="7:8" ht="14.25" customHeight="1">
      <c r="G344" s="34"/>
      <c r="H344" s="28"/>
    </row>
    <row r="345" spans="7:8" ht="14.25" customHeight="1">
      <c r="G345" s="34"/>
      <c r="H345" s="28"/>
    </row>
    <row r="346" spans="7:8" ht="14.25" customHeight="1">
      <c r="G346" s="34"/>
      <c r="H346" s="28"/>
    </row>
    <row r="347" spans="7:8" ht="14.25" customHeight="1">
      <c r="G347" s="34"/>
      <c r="H347" s="28"/>
    </row>
  </sheetData>
  <mergeCells count="8">
    <mergeCell ref="B49:E49"/>
    <mergeCell ref="B50:E50"/>
    <mergeCell ref="B1:G1"/>
    <mergeCell ref="B3:G3"/>
    <mergeCell ref="B4:G4"/>
    <mergeCell ref="B7:E7"/>
    <mergeCell ref="B24:E24"/>
    <mergeCell ref="B39:E39"/>
  </mergeCells>
  <phoneticPr fontId="11" type="noConversion"/>
  <printOptions horizontalCentered="1"/>
  <pageMargins left="0.23" right="0.39370078740157483" top="0.39" bottom="0.2" header="0.2" footer="0.32"/>
  <pageSetup paperSize="9" scale="89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="84" zoomScaleNormal="84" zoomScaleSheetLayoutView="100" workbookViewId="0">
      <pane xSplit="5" ySplit="9" topLeftCell="F10" activePane="bottomRight" state="frozen"/>
      <selection pane="topRight" activeCell="F1" sqref="F1"/>
      <selection pane="bottomLeft" activeCell="A7" sqref="A7"/>
      <selection pane="bottomRight" activeCell="J1" sqref="J1"/>
    </sheetView>
  </sheetViews>
  <sheetFormatPr defaultColWidth="12" defaultRowHeight="13.5"/>
  <cols>
    <col min="1" max="1" width="2.83203125" style="5" customWidth="1"/>
    <col min="2" max="2" width="2.6640625" style="1" customWidth="1"/>
    <col min="3" max="3" width="1.6640625" style="1" customWidth="1"/>
    <col min="4" max="4" width="2.6640625" style="1" customWidth="1"/>
    <col min="5" max="5" width="50.83203125" style="1" customWidth="1"/>
    <col min="6" max="7" width="26.83203125" style="3" customWidth="1"/>
    <col min="8" max="8" width="13.83203125" style="96" customWidth="1"/>
    <col min="9" max="9" width="12" style="1"/>
    <col min="10" max="11" width="26.83203125" style="1" customWidth="1"/>
    <col min="12" max="12" width="13.83203125" style="1" customWidth="1"/>
    <col min="13" max="16384" width="12" style="1"/>
  </cols>
  <sheetData>
    <row r="1" spans="1:12" ht="27">
      <c r="A1" s="39"/>
      <c r="B1" s="141" t="s">
        <v>36</v>
      </c>
      <c r="C1" s="141"/>
      <c r="D1" s="141"/>
      <c r="E1" s="141"/>
      <c r="F1" s="141"/>
      <c r="G1" s="141"/>
      <c r="H1" s="141"/>
    </row>
    <row r="2" spans="1:12" ht="11.25" customHeight="1">
      <c r="A2" s="8"/>
      <c r="B2" s="76"/>
      <c r="C2" s="77"/>
    </row>
    <row r="3" spans="1:12" ht="11.25" customHeight="1">
      <c r="A3" s="8"/>
      <c r="B3" s="136" t="s">
        <v>92</v>
      </c>
      <c r="C3" s="136"/>
      <c r="D3" s="136"/>
      <c r="E3" s="136"/>
      <c r="F3" s="136"/>
      <c r="G3" s="136"/>
      <c r="H3" s="136"/>
    </row>
    <row r="4" spans="1:12" ht="11.25" customHeight="1">
      <c r="A4" s="8"/>
      <c r="B4" s="136" t="s">
        <v>93</v>
      </c>
      <c r="C4" s="136"/>
      <c r="D4" s="136"/>
      <c r="E4" s="136"/>
      <c r="F4" s="136"/>
      <c r="G4" s="136"/>
      <c r="H4" s="136"/>
    </row>
    <row r="5" spans="1:12" ht="11.25" customHeight="1">
      <c r="A5" s="8"/>
      <c r="B5" s="136" t="s">
        <v>94</v>
      </c>
      <c r="C5" s="136"/>
      <c r="D5" s="136"/>
      <c r="E5" s="136"/>
      <c r="F5" s="136"/>
      <c r="G5" s="136"/>
      <c r="H5" s="136"/>
    </row>
    <row r="6" spans="1:12" ht="11.25" customHeight="1">
      <c r="A6" s="8"/>
      <c r="B6" s="136" t="s">
        <v>91</v>
      </c>
      <c r="C6" s="136"/>
      <c r="D6" s="136"/>
      <c r="E6" s="136"/>
      <c r="F6" s="136"/>
      <c r="G6" s="136"/>
      <c r="H6" s="136"/>
    </row>
    <row r="7" spans="1:12">
      <c r="A7" s="39"/>
      <c r="F7" s="1"/>
      <c r="G7" s="1"/>
      <c r="H7" s="97"/>
    </row>
    <row r="8" spans="1:12">
      <c r="A8" s="39"/>
      <c r="B8" s="140" t="s">
        <v>35</v>
      </c>
      <c r="C8" s="140"/>
      <c r="D8" s="140"/>
      <c r="E8" s="140"/>
      <c r="F8" s="140"/>
      <c r="G8" s="140"/>
      <c r="H8" s="140"/>
    </row>
    <row r="9" spans="1:12" s="4" customFormat="1" ht="21" customHeight="1">
      <c r="A9" s="39"/>
      <c r="B9" s="142" t="s">
        <v>45</v>
      </c>
      <c r="C9" s="143"/>
      <c r="D9" s="143"/>
      <c r="E9" s="144"/>
      <c r="F9" s="106" t="s">
        <v>89</v>
      </c>
      <c r="G9" s="106" t="s">
        <v>88</v>
      </c>
      <c r="H9" s="78" t="s">
        <v>46</v>
      </c>
      <c r="J9" s="98" t="s">
        <v>65</v>
      </c>
      <c r="K9" s="98" t="s">
        <v>62</v>
      </c>
      <c r="L9" s="78" t="s">
        <v>60</v>
      </c>
    </row>
    <row r="10" spans="1:12" s="2" customFormat="1" ht="19.5" customHeight="1">
      <c r="A10" s="124"/>
      <c r="B10" s="79" t="s">
        <v>47</v>
      </c>
      <c r="C10" s="80"/>
      <c r="D10" s="80"/>
      <c r="E10" s="81"/>
      <c r="F10" s="107">
        <v>44134</v>
      </c>
      <c r="G10" s="107">
        <v>48802</v>
      </c>
      <c r="H10" s="114">
        <f>(F10-G10)/G10</f>
        <v>-9.5651817548461124E-2</v>
      </c>
      <c r="J10" s="54">
        <v>194348</v>
      </c>
      <c r="K10" s="54">
        <v>310321</v>
      </c>
      <c r="L10" s="114">
        <f>(J10-K10)/K10</f>
        <v>-0.3737194711282833</v>
      </c>
    </row>
    <row r="11" spans="1:12" ht="19.5" customHeight="1">
      <c r="A11" s="128"/>
      <c r="B11" s="82"/>
      <c r="C11" s="83" t="s">
        <v>0</v>
      </c>
      <c r="D11" s="83"/>
      <c r="E11" s="84"/>
      <c r="F11" s="108">
        <v>49129</v>
      </c>
      <c r="G11" s="108">
        <v>52731</v>
      </c>
      <c r="H11" s="115">
        <f t="shared" ref="H11:H38" si="0">(F11-G11)/G11</f>
        <v>-6.8308964366312036E-2</v>
      </c>
      <c r="J11" s="43">
        <v>209575</v>
      </c>
      <c r="K11" s="43">
        <v>325680</v>
      </c>
      <c r="L11" s="121">
        <f t="shared" ref="L11:L42" si="1">(J11-K11)/K11</f>
        <v>-0.35650024563989191</v>
      </c>
    </row>
    <row r="12" spans="1:12" ht="19.5" customHeight="1">
      <c r="A12" s="128"/>
      <c r="B12" s="85"/>
      <c r="C12" s="86" t="s">
        <v>37</v>
      </c>
      <c r="D12" s="87"/>
      <c r="E12" s="87"/>
      <c r="F12" s="109">
        <v>14203</v>
      </c>
      <c r="G12" s="109">
        <v>-5278</v>
      </c>
      <c r="H12" s="116" t="s">
        <v>61</v>
      </c>
      <c r="J12" s="60">
        <v>15226</v>
      </c>
      <c r="K12" s="60">
        <v>15360</v>
      </c>
      <c r="L12" s="122">
        <f t="shared" si="1"/>
        <v>-8.7239583333333336E-3</v>
      </c>
    </row>
    <row r="13" spans="1:12" s="2" customFormat="1" ht="19.5" customHeight="1">
      <c r="A13" s="124"/>
      <c r="B13" s="88" t="s">
        <v>82</v>
      </c>
      <c r="C13" s="125"/>
      <c r="D13" s="125"/>
      <c r="E13" s="125"/>
      <c r="F13" s="110">
        <v>-14552</v>
      </c>
      <c r="G13" s="110">
        <v>-11749</v>
      </c>
      <c r="H13" s="99" t="s">
        <v>90</v>
      </c>
      <c r="J13" s="48">
        <v>-70348</v>
      </c>
      <c r="K13" s="48">
        <v>-69012</v>
      </c>
      <c r="L13" s="99" t="s">
        <v>61</v>
      </c>
    </row>
    <row r="14" spans="1:12" ht="19.5" customHeight="1">
      <c r="A14" s="128"/>
      <c r="B14" s="129"/>
      <c r="C14" s="89" t="s">
        <v>48</v>
      </c>
      <c r="D14" s="89"/>
      <c r="E14" s="89"/>
      <c r="F14" s="111">
        <v>64998</v>
      </c>
      <c r="G14" s="111">
        <v>62975</v>
      </c>
      <c r="H14" s="117">
        <f t="shared" si="0"/>
        <v>3.2123858674077015E-2</v>
      </c>
      <c r="J14" s="43">
        <v>257386</v>
      </c>
      <c r="K14" s="43">
        <v>218524</v>
      </c>
      <c r="L14" s="121">
        <f t="shared" si="1"/>
        <v>0.17783858981164541</v>
      </c>
    </row>
    <row r="15" spans="1:12" ht="19.5" customHeight="1">
      <c r="A15" s="128"/>
      <c r="B15" s="129"/>
      <c r="C15" s="89" t="s">
        <v>49</v>
      </c>
      <c r="D15" s="89"/>
      <c r="E15" s="89"/>
      <c r="F15" s="111">
        <v>79549</v>
      </c>
      <c r="G15" s="111">
        <v>74725</v>
      </c>
      <c r="H15" s="117">
        <f t="shared" si="0"/>
        <v>6.4556707929073268E-2</v>
      </c>
      <c r="J15" s="44">
        <v>327734</v>
      </c>
      <c r="K15" s="44">
        <v>287536</v>
      </c>
      <c r="L15" s="123">
        <f t="shared" si="1"/>
        <v>0.13980162484002004</v>
      </c>
    </row>
    <row r="16" spans="1:12" s="2" customFormat="1" ht="19.5" customHeight="1">
      <c r="A16" s="124"/>
      <c r="B16" s="90" t="s">
        <v>84</v>
      </c>
      <c r="C16" s="90"/>
      <c r="D16" s="90"/>
      <c r="E16" s="90"/>
      <c r="F16" s="112">
        <v>51666</v>
      </c>
      <c r="G16" s="112">
        <v>57293</v>
      </c>
      <c r="H16" s="99">
        <f t="shared" si="0"/>
        <v>-9.8214441554814721E-2</v>
      </c>
      <c r="J16" s="48">
        <v>283651</v>
      </c>
      <c r="K16" s="48">
        <v>160126</v>
      </c>
      <c r="L16" s="99">
        <f t="shared" si="1"/>
        <v>0.77142375379388728</v>
      </c>
    </row>
    <row r="17" spans="1:12" s="2" customFormat="1" ht="19.5" customHeight="1">
      <c r="A17" s="124"/>
      <c r="B17" s="90" t="s">
        <v>86</v>
      </c>
      <c r="C17" s="90"/>
      <c r="D17" s="90"/>
      <c r="E17" s="90"/>
      <c r="F17" s="110">
        <v>73780</v>
      </c>
      <c r="G17" s="110">
        <v>-10441</v>
      </c>
      <c r="H17" s="99" t="s">
        <v>61</v>
      </c>
      <c r="J17" s="48">
        <v>-36074</v>
      </c>
      <c r="K17" s="48">
        <v>61304</v>
      </c>
      <c r="L17" s="99" t="s">
        <v>61</v>
      </c>
    </row>
    <row r="18" spans="1:12" s="2" customFormat="1" ht="19.5" customHeight="1">
      <c r="A18" s="124"/>
      <c r="B18" s="90" t="s">
        <v>81</v>
      </c>
      <c r="C18" s="90"/>
      <c r="D18" s="90"/>
      <c r="E18" s="90"/>
      <c r="F18" s="110">
        <v>5431</v>
      </c>
      <c r="G18" s="110">
        <v>-5812</v>
      </c>
      <c r="H18" s="99" t="s">
        <v>61</v>
      </c>
      <c r="J18" s="48">
        <v>-9579</v>
      </c>
      <c r="K18" s="48">
        <v>9143</v>
      </c>
      <c r="L18" s="99" t="s">
        <v>61</v>
      </c>
    </row>
    <row r="19" spans="1:12" s="2" customFormat="1" ht="19.5" customHeight="1">
      <c r="A19" s="124"/>
      <c r="B19" s="90" t="s">
        <v>50</v>
      </c>
      <c r="C19" s="90"/>
      <c r="D19" s="90"/>
      <c r="E19" s="90"/>
      <c r="F19" s="110">
        <v>88312</v>
      </c>
      <c r="G19" s="110">
        <v>78092</v>
      </c>
      <c r="H19" s="99">
        <f t="shared" si="0"/>
        <v>0.13087128002868412</v>
      </c>
      <c r="J19" s="48">
        <v>361998</v>
      </c>
      <c r="K19" s="48">
        <v>471881</v>
      </c>
      <c r="L19" s="99">
        <f t="shared" si="1"/>
        <v>-0.23286167487141884</v>
      </c>
    </row>
    <row r="20" spans="1:12" ht="19.5" customHeight="1">
      <c r="A20" s="128"/>
      <c r="B20" s="82"/>
      <c r="C20" s="83" t="s">
        <v>51</v>
      </c>
      <c r="D20" s="83"/>
      <c r="E20" s="84"/>
      <c r="F20" s="111">
        <v>50733</v>
      </c>
      <c r="G20" s="111">
        <v>50252</v>
      </c>
      <c r="H20" s="117">
        <f t="shared" si="0"/>
        <v>9.5717583379765978E-3</v>
      </c>
      <c r="J20" s="44">
        <v>201273</v>
      </c>
      <c r="K20" s="43">
        <v>212191</v>
      </c>
      <c r="L20" s="123">
        <f t="shared" si="1"/>
        <v>-5.1453643179965217E-2</v>
      </c>
    </row>
    <row r="21" spans="1:12" ht="19.5" customHeight="1">
      <c r="B21" s="129"/>
      <c r="C21" s="89" t="s">
        <v>52</v>
      </c>
      <c r="D21" s="89"/>
      <c r="E21" s="91"/>
      <c r="F21" s="111">
        <v>8993</v>
      </c>
      <c r="G21" s="111">
        <v>9118</v>
      </c>
      <c r="H21" s="117">
        <f t="shared" si="0"/>
        <v>-1.3709146742706733E-2</v>
      </c>
      <c r="J21" s="44">
        <v>37146</v>
      </c>
      <c r="K21" s="44">
        <v>37786</v>
      </c>
      <c r="L21" s="123">
        <f t="shared" si="1"/>
        <v>-1.6937490075689409E-2</v>
      </c>
    </row>
    <row r="22" spans="1:12" ht="19.5" customHeight="1">
      <c r="B22" s="85"/>
      <c r="C22" s="92" t="s">
        <v>38</v>
      </c>
      <c r="D22" s="92"/>
      <c r="E22" s="86"/>
      <c r="F22" s="111">
        <v>27578</v>
      </c>
      <c r="G22" s="111">
        <v>31982</v>
      </c>
      <c r="H22" s="117">
        <f t="shared" si="0"/>
        <v>-0.13770245763241823</v>
      </c>
      <c r="J22" s="33">
        <v>122601</v>
      </c>
      <c r="K22" s="60">
        <v>128708</v>
      </c>
      <c r="L22" s="123">
        <f t="shared" si="1"/>
        <v>-4.7448488050470833E-2</v>
      </c>
    </row>
    <row r="23" spans="1:12" s="127" customFormat="1" ht="19.5" customHeight="1">
      <c r="A23" s="126"/>
      <c r="B23" s="101" t="s">
        <v>80</v>
      </c>
      <c r="C23" s="90"/>
      <c r="D23" s="90"/>
      <c r="E23" s="90"/>
      <c r="F23" s="112">
        <v>1038</v>
      </c>
      <c r="G23" s="112">
        <v>-13259</v>
      </c>
      <c r="H23" s="99" t="s">
        <v>61</v>
      </c>
      <c r="J23" s="48">
        <v>978</v>
      </c>
      <c r="K23" s="48">
        <v>93196</v>
      </c>
      <c r="L23" s="99">
        <f t="shared" si="1"/>
        <v>-0.98950598738143269</v>
      </c>
    </row>
    <row r="24" spans="1:12" s="127" customFormat="1" ht="19.5" customHeight="1">
      <c r="A24" s="126"/>
      <c r="B24" s="101" t="s">
        <v>79</v>
      </c>
      <c r="C24" s="90"/>
      <c r="D24" s="90"/>
      <c r="E24" s="90"/>
      <c r="F24" s="48">
        <v>-611</v>
      </c>
      <c r="G24" s="48">
        <v>-251</v>
      </c>
      <c r="H24" s="99" t="s">
        <v>61</v>
      </c>
      <c r="J24" s="48">
        <v>2569</v>
      </c>
      <c r="K24" s="48">
        <v>33919</v>
      </c>
      <c r="L24" s="99">
        <f t="shared" si="1"/>
        <v>-0.92426073881895099</v>
      </c>
    </row>
    <row r="25" spans="1:12" s="2" customFormat="1" ht="19.5" customHeight="1">
      <c r="A25" s="124"/>
      <c r="B25" s="90" t="s">
        <v>76</v>
      </c>
      <c r="C25" s="90"/>
      <c r="D25" s="90"/>
      <c r="E25" s="90"/>
      <c r="F25" s="112">
        <v>-4784</v>
      </c>
      <c r="G25" s="112">
        <v>-12865</v>
      </c>
      <c r="H25" s="99" t="s">
        <v>61</v>
      </c>
      <c r="J25" s="48">
        <v>3547</v>
      </c>
      <c r="K25" s="48">
        <v>127115</v>
      </c>
      <c r="L25" s="99">
        <f t="shared" si="1"/>
        <v>-0.97209613342249146</v>
      </c>
    </row>
    <row r="26" spans="1:12" s="2" customFormat="1" ht="19.5" customHeight="1">
      <c r="A26" s="124"/>
      <c r="B26" s="90" t="s">
        <v>77</v>
      </c>
      <c r="C26" s="90"/>
      <c r="D26" s="90"/>
      <c r="E26" s="90"/>
      <c r="F26" s="110">
        <v>2757</v>
      </c>
      <c r="G26" s="110">
        <v>-2580</v>
      </c>
      <c r="H26" s="99" t="s">
        <v>61</v>
      </c>
      <c r="J26" s="48">
        <v>156</v>
      </c>
      <c r="K26" s="48">
        <v>37255</v>
      </c>
      <c r="L26" s="99">
        <f t="shared" si="1"/>
        <v>-0.99581264259830893</v>
      </c>
    </row>
    <row r="27" spans="1:12" s="2" customFormat="1" ht="19.5" customHeight="1">
      <c r="A27" s="124"/>
      <c r="B27" s="90" t="s">
        <v>78</v>
      </c>
      <c r="C27" s="90"/>
      <c r="D27" s="90"/>
      <c r="E27" s="90"/>
      <c r="F27" s="110">
        <v>-10854</v>
      </c>
      <c r="G27" s="110">
        <v>-10285</v>
      </c>
      <c r="H27" s="99" t="s">
        <v>61</v>
      </c>
      <c r="J27" s="48">
        <v>3392</v>
      </c>
      <c r="K27" s="48">
        <v>89860</v>
      </c>
      <c r="L27" s="99">
        <f t="shared" si="1"/>
        <v>-0.96225239261072781</v>
      </c>
    </row>
    <row r="28" spans="1:12" s="2" customFormat="1" ht="19.5" customHeight="1">
      <c r="A28" s="124"/>
      <c r="B28" s="90" t="s">
        <v>83</v>
      </c>
      <c r="C28" s="90"/>
      <c r="D28" s="90"/>
      <c r="E28" s="90"/>
      <c r="F28" s="110">
        <v>-2012</v>
      </c>
      <c r="G28" s="110">
        <v>-2382</v>
      </c>
      <c r="H28" s="100" t="s">
        <v>61</v>
      </c>
      <c r="J28" s="48">
        <v>-6549</v>
      </c>
      <c r="K28" s="48">
        <v>10242</v>
      </c>
      <c r="L28" s="99" t="s">
        <v>61</v>
      </c>
    </row>
    <row r="29" spans="1:12" ht="19.5" customHeight="1">
      <c r="A29" s="128"/>
      <c r="B29" s="93"/>
      <c r="C29" s="94" t="s">
        <v>39</v>
      </c>
      <c r="D29" s="94"/>
      <c r="E29" s="95"/>
      <c r="F29" s="111">
        <v>3590</v>
      </c>
      <c r="G29" s="111">
        <v>-1949</v>
      </c>
      <c r="H29" s="117" t="s">
        <v>61</v>
      </c>
      <c r="J29" s="71">
        <v>-6349</v>
      </c>
      <c r="K29" s="71">
        <v>11389</v>
      </c>
      <c r="L29" s="117" t="s">
        <v>61</v>
      </c>
    </row>
    <row r="30" spans="1:12" ht="19.5" customHeight="1">
      <c r="A30" s="128"/>
      <c r="B30" s="93"/>
      <c r="C30" s="94" t="s">
        <v>40</v>
      </c>
      <c r="D30" s="94"/>
      <c r="E30" s="95"/>
      <c r="F30" s="111">
        <v>-1580</v>
      </c>
      <c r="G30" s="111">
        <v>-115</v>
      </c>
      <c r="H30" s="117" t="s">
        <v>61</v>
      </c>
      <c r="J30" s="71">
        <v>-13</v>
      </c>
      <c r="K30" s="71">
        <v>-1379</v>
      </c>
      <c r="L30" s="117" t="s">
        <v>61</v>
      </c>
    </row>
    <row r="31" spans="1:12" ht="19.5" customHeight="1">
      <c r="A31" s="128"/>
      <c r="B31" s="93"/>
      <c r="C31" s="94" t="s">
        <v>53</v>
      </c>
      <c r="D31" s="94"/>
      <c r="E31" s="95"/>
      <c r="F31" s="111">
        <v>-2712</v>
      </c>
      <c r="G31" s="111">
        <v>-317</v>
      </c>
      <c r="H31" s="117" t="s">
        <v>61</v>
      </c>
      <c r="J31" s="71">
        <v>-188</v>
      </c>
      <c r="K31" s="71">
        <v>232</v>
      </c>
      <c r="L31" s="118" t="s">
        <v>61</v>
      </c>
    </row>
    <row r="32" spans="1:12" s="2" customFormat="1" ht="19.5" customHeight="1">
      <c r="A32" s="124"/>
      <c r="B32" s="90" t="s">
        <v>85</v>
      </c>
      <c r="C32" s="90"/>
      <c r="D32" s="90"/>
      <c r="E32" s="90"/>
      <c r="F32" s="112">
        <v>3424</v>
      </c>
      <c r="G32" s="112">
        <v>-12667</v>
      </c>
      <c r="H32" s="99" t="s">
        <v>61</v>
      </c>
      <c r="J32" s="48">
        <v>-3158</v>
      </c>
      <c r="K32" s="48">
        <v>100102</v>
      </c>
      <c r="L32" s="99" t="s">
        <v>61</v>
      </c>
    </row>
    <row r="33" spans="1:12" ht="19.5" customHeight="1">
      <c r="A33" s="128"/>
      <c r="B33" s="93" t="s">
        <v>74</v>
      </c>
      <c r="C33" s="89"/>
      <c r="D33" s="89"/>
      <c r="E33" s="91"/>
      <c r="F33" s="111">
        <v>-4302</v>
      </c>
      <c r="G33" s="111">
        <v>-10285</v>
      </c>
      <c r="H33" s="118" t="s">
        <v>61</v>
      </c>
      <c r="J33" s="71">
        <v>3392</v>
      </c>
      <c r="K33" s="71">
        <v>89860</v>
      </c>
      <c r="L33" s="118">
        <f t="shared" si="1"/>
        <v>-0.96225239261072781</v>
      </c>
    </row>
    <row r="34" spans="1:12" ht="19.5" customHeight="1">
      <c r="A34" s="128"/>
      <c r="B34" s="93"/>
      <c r="C34" s="89" t="s">
        <v>54</v>
      </c>
      <c r="D34" s="89"/>
      <c r="E34" s="91"/>
      <c r="F34" s="111">
        <v>-914</v>
      </c>
      <c r="G34" s="111">
        <v>-10285</v>
      </c>
      <c r="H34" s="118" t="s">
        <v>61</v>
      </c>
      <c r="J34" s="71">
        <v>3391</v>
      </c>
      <c r="K34" s="71">
        <v>89858</v>
      </c>
      <c r="L34" s="118">
        <f t="shared" si="1"/>
        <v>-0.96226268111909907</v>
      </c>
    </row>
    <row r="35" spans="1:12" ht="19.5" customHeight="1">
      <c r="A35" s="128"/>
      <c r="B35" s="93"/>
      <c r="C35" s="89" t="s">
        <v>41</v>
      </c>
      <c r="D35" s="89"/>
      <c r="E35" s="91"/>
      <c r="F35" s="113">
        <v>0.1</v>
      </c>
      <c r="G35" s="113">
        <v>-0.1</v>
      </c>
      <c r="H35" s="117" t="s">
        <v>61</v>
      </c>
      <c r="J35" s="105">
        <v>0.2</v>
      </c>
      <c r="K35" s="71">
        <v>2</v>
      </c>
      <c r="L35" s="117">
        <f t="shared" si="1"/>
        <v>-0.9</v>
      </c>
    </row>
    <row r="36" spans="1:12" ht="19.5" customHeight="1">
      <c r="A36" s="128"/>
      <c r="B36" s="93" t="s">
        <v>75</v>
      </c>
      <c r="C36" s="89"/>
      <c r="D36" s="89"/>
      <c r="E36" s="91"/>
      <c r="F36" s="111">
        <v>-12667</v>
      </c>
      <c r="G36" s="111">
        <v>-12667</v>
      </c>
      <c r="H36" s="118" t="s">
        <v>61</v>
      </c>
      <c r="J36" s="71">
        <v>-3158</v>
      </c>
      <c r="K36" s="71">
        <v>100102</v>
      </c>
      <c r="L36" s="118" t="s">
        <v>61</v>
      </c>
    </row>
    <row r="37" spans="1:12" ht="19.5" customHeight="1">
      <c r="A37" s="128"/>
      <c r="B37" s="93"/>
      <c r="C37" s="89" t="s">
        <v>55</v>
      </c>
      <c r="D37" s="89"/>
      <c r="E37" s="91"/>
      <c r="F37" s="111">
        <v>-12668</v>
      </c>
      <c r="G37" s="111">
        <v>-12668</v>
      </c>
      <c r="H37" s="118" t="s">
        <v>61</v>
      </c>
      <c r="J37" s="71">
        <v>-3161</v>
      </c>
      <c r="K37" s="71">
        <v>100095</v>
      </c>
      <c r="L37" s="118" t="s">
        <v>61</v>
      </c>
    </row>
    <row r="38" spans="1:12" ht="19.5" customHeight="1">
      <c r="A38" s="128"/>
      <c r="B38" s="93"/>
      <c r="C38" s="89" t="s">
        <v>56</v>
      </c>
      <c r="D38" s="89"/>
      <c r="E38" s="91"/>
      <c r="F38" s="113">
        <v>0.5</v>
      </c>
      <c r="G38" s="113">
        <v>0.5</v>
      </c>
      <c r="H38" s="117">
        <f t="shared" si="0"/>
        <v>0</v>
      </c>
      <c r="J38" s="71">
        <v>3</v>
      </c>
      <c r="K38" s="71">
        <v>7</v>
      </c>
      <c r="L38" s="117">
        <f t="shared" si="1"/>
        <v>-0.5714285714285714</v>
      </c>
    </row>
    <row r="39" spans="1:12" s="2" customFormat="1" ht="19.5" customHeight="1">
      <c r="A39" s="124"/>
      <c r="B39" s="90" t="s">
        <v>87</v>
      </c>
      <c r="C39" s="90"/>
      <c r="D39" s="90"/>
      <c r="E39" s="90"/>
      <c r="F39" s="112"/>
      <c r="G39" s="112"/>
      <c r="H39" s="99"/>
      <c r="J39" s="48"/>
      <c r="K39" s="48"/>
      <c r="L39" s="99"/>
    </row>
    <row r="40" spans="1:12" ht="19.5" customHeight="1">
      <c r="A40" s="130"/>
      <c r="B40" s="65"/>
      <c r="C40" s="66" t="s">
        <v>43</v>
      </c>
      <c r="D40" s="66"/>
      <c r="E40" s="67"/>
      <c r="F40" s="111">
        <v>-133</v>
      </c>
      <c r="G40" s="111">
        <v>-129</v>
      </c>
      <c r="H40" s="119" t="s">
        <v>61</v>
      </c>
      <c r="J40" s="68">
        <v>44</v>
      </c>
      <c r="K40" s="68">
        <v>1140</v>
      </c>
      <c r="L40" s="119">
        <f t="shared" si="1"/>
        <v>-0.96140350877192982</v>
      </c>
    </row>
    <row r="41" spans="1:12" ht="19.5" customHeight="1">
      <c r="A41" s="130"/>
      <c r="B41" s="69"/>
      <c r="C41" s="28" t="s">
        <v>42</v>
      </c>
      <c r="D41" s="28"/>
      <c r="E41" s="70"/>
      <c r="F41" s="111">
        <v>-131</v>
      </c>
      <c r="G41" s="111">
        <v>-135</v>
      </c>
      <c r="H41" s="118" t="s">
        <v>61</v>
      </c>
      <c r="J41" s="71">
        <v>60</v>
      </c>
      <c r="K41" s="71">
        <v>1194</v>
      </c>
      <c r="L41" s="118">
        <f t="shared" si="1"/>
        <v>-0.94974874371859297</v>
      </c>
    </row>
    <row r="42" spans="1:12" ht="19.5" customHeight="1">
      <c r="A42" s="130"/>
      <c r="B42" s="72"/>
      <c r="C42" s="73" t="s">
        <v>44</v>
      </c>
      <c r="D42" s="73"/>
      <c r="E42" s="74"/>
      <c r="F42" s="109">
        <v>-144</v>
      </c>
      <c r="G42" s="109">
        <v>-147</v>
      </c>
      <c r="H42" s="120" t="s">
        <v>61</v>
      </c>
      <c r="J42" s="75">
        <v>10</v>
      </c>
      <c r="K42" s="75">
        <v>1144</v>
      </c>
      <c r="L42" s="120">
        <f t="shared" si="1"/>
        <v>-0.99125874125874125</v>
      </c>
    </row>
    <row r="43" spans="1:12">
      <c r="A43" s="40"/>
    </row>
    <row r="44" spans="1:12">
      <c r="A44" s="40"/>
    </row>
    <row r="45" spans="1:12">
      <c r="A45" s="40"/>
    </row>
    <row r="46" spans="1:12">
      <c r="A46" s="40"/>
    </row>
    <row r="47" spans="1:12">
      <c r="A47" s="40"/>
      <c r="F47" s="10"/>
    </row>
    <row r="48" spans="1:12">
      <c r="A48" s="40"/>
    </row>
    <row r="49" spans="1:1">
      <c r="A49" s="41"/>
    </row>
    <row r="50" spans="1:1">
      <c r="A50" s="41"/>
    </row>
    <row r="51" spans="1:1">
      <c r="A51" s="41"/>
    </row>
    <row r="52" spans="1:1">
      <c r="A52" s="41"/>
    </row>
    <row r="53" spans="1:1">
      <c r="A53" s="41"/>
    </row>
    <row r="54" spans="1:1">
      <c r="A54" s="41"/>
    </row>
    <row r="55" spans="1:1">
      <c r="A55" s="41"/>
    </row>
    <row r="56" spans="1:1">
      <c r="A56" s="41"/>
    </row>
    <row r="57" spans="1:1">
      <c r="A57" s="41"/>
    </row>
    <row r="58" spans="1:1">
      <c r="A58" s="41"/>
    </row>
    <row r="59" spans="1:1">
      <c r="A59" s="41"/>
    </row>
    <row r="60" spans="1:1">
      <c r="A60" s="41"/>
    </row>
    <row r="61" spans="1:1">
      <c r="A61" s="41"/>
    </row>
    <row r="62" spans="1:1">
      <c r="A62" s="41"/>
    </row>
    <row r="63" spans="1:1">
      <c r="A63" s="41"/>
    </row>
    <row r="64" spans="1:1">
      <c r="A64" s="41"/>
    </row>
    <row r="65" spans="1:1">
      <c r="A65" s="41"/>
    </row>
    <row r="66" spans="1:1">
      <c r="A66" s="41"/>
    </row>
  </sheetData>
  <mergeCells count="7">
    <mergeCell ref="B4:H4"/>
    <mergeCell ref="B8:H8"/>
    <mergeCell ref="B1:H1"/>
    <mergeCell ref="B9:E9"/>
    <mergeCell ref="B3:H3"/>
    <mergeCell ref="B5:H5"/>
    <mergeCell ref="B6:H6"/>
  </mergeCells>
  <phoneticPr fontId="11" type="noConversion"/>
  <printOptions horizontalCentered="1"/>
  <pageMargins left="0.2" right="0.23" top="0.62" bottom="0.39" header="0.31" footer="0.25"/>
  <pageSetup paperSize="9" scale="6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대신(BS)</vt:lpstr>
      <vt:lpstr>대신(PL)</vt:lpstr>
      <vt:lpstr>'대신(BS)'!Print_Area</vt:lpstr>
      <vt:lpstr>'대신(BS)'!Print_Titles</vt:lpstr>
      <vt:lpstr>'대신(PL)'!Print_Titles</vt:lpstr>
    </vt:vector>
  </TitlesOfParts>
  <Company>우리투자증권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woori</dc:creator>
  <cp:lastModifiedBy>대신</cp:lastModifiedBy>
  <cp:lastPrinted>2013-05-29T07:16:26Z</cp:lastPrinted>
  <dcterms:created xsi:type="dcterms:W3CDTF">2006-03-20T02:29:52Z</dcterms:created>
  <dcterms:modified xsi:type="dcterms:W3CDTF">2013-05-29T07:17:37Z</dcterms:modified>
</cp:coreProperties>
</file>